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請求書" sheetId="1" r:id="rId1"/>
    <sheet name="記入例請求書  (2)" sheetId="2" r:id="rId2"/>
  </sheets>
  <definedNames>
    <definedName name="_xlnm.Print_Area" localSheetId="1">'記入例請求書  (2)'!$A$1:$BA$98</definedName>
    <definedName name="_xlnm.Print_Area" localSheetId="0">'請求書'!$A$1:$BA$49</definedName>
  </definedNames>
  <calcPr fullCalcOnLoad="1"/>
</workbook>
</file>

<file path=xl/sharedStrings.xml><?xml version="1.0" encoding="utf-8"?>
<sst xmlns="http://schemas.openxmlformats.org/spreadsheetml/2006/main" count="176" uniqueCount="69">
  <si>
    <t>住　　所</t>
  </si>
  <si>
    <t>　</t>
  </si>
  <si>
    <t>記入例</t>
  </si>
  <si>
    <t>請 　求　 書</t>
  </si>
  <si>
    <t>社　長</t>
  </si>
  <si>
    <t>総務部長</t>
  </si>
  <si>
    <t>経理課長</t>
  </si>
  <si>
    <t>担当者</t>
  </si>
  <si>
    <t>出来高９０％</t>
  </si>
  <si>
    <t>年</t>
  </si>
  <si>
    <t>月</t>
  </si>
  <si>
    <t>日</t>
  </si>
  <si>
    <t>総 括</t>
  </si>
  <si>
    <t>部　長</t>
  </si>
  <si>
    <t>課　長</t>
  </si>
  <si>
    <t>現 場</t>
  </si>
  <si>
    <r>
      <t>向陽電気工業株式会社</t>
    </r>
    <r>
      <rPr>
        <b/>
        <u val="single"/>
        <sz val="20"/>
        <rFont val="ＭＳ 明朝"/>
        <family val="1"/>
      </rPr>
      <t xml:space="preserve"> 御中</t>
    </r>
  </si>
  <si>
    <t>月分工事代金下記の通り請求致します</t>
  </si>
  <si>
    <t>￥</t>
  </si>
  <si>
    <t>－</t>
  </si>
  <si>
    <t>千代田区○○○○１－２－３</t>
  </si>
  <si>
    <t>○○○○株式会社</t>
  </si>
  <si>
    <t>　  請 求 内 訳</t>
  </si>
  <si>
    <t>発注番号</t>
  </si>
  <si>
    <t>工事番号</t>
  </si>
  <si>
    <t>工　事　名　称</t>
  </si>
  <si>
    <t>請負契約額</t>
  </si>
  <si>
    <t>当月末出来高</t>
  </si>
  <si>
    <t>既取下済金額</t>
  </si>
  <si>
    <t>差引請求額</t>
  </si>
  <si>
    <t>備　考</t>
  </si>
  <si>
    <t>○○○○○○設備電気工事</t>
  </si>
  <si>
    <t>円</t>
  </si>
  <si>
    <t>％</t>
  </si>
  <si>
    <t>消費税額</t>
  </si>
  <si>
    <t>合　　計</t>
  </si>
  <si>
    <t>金融機関名</t>
  </si>
  <si>
    <t>１.普通</t>
  </si>
  <si>
    <t>口座番号</t>
  </si>
  <si>
    <t>○○○</t>
  </si>
  <si>
    <t>銀行</t>
  </si>
  <si>
    <t>支店</t>
  </si>
  <si>
    <t>２.当座</t>
  </si>
  <si>
    <t>出来高１００％</t>
  </si>
  <si>
    <t>郵便番号</t>
  </si>
  <si>
    <t>TEL.FAX</t>
  </si>
  <si>
    <t>社　　名</t>
  </si>
  <si>
    <t>〒　123-456</t>
  </si>
  <si>
    <t>TEL.</t>
  </si>
  <si>
    <t>FAX.</t>
  </si>
  <si>
    <t>印</t>
  </si>
  <si>
    <t>TEL .FAX</t>
  </si>
  <si>
    <t>取引先ｺｰﾄﾞ</t>
  </si>
  <si>
    <t>上乗労災</t>
  </si>
  <si>
    <t>有</t>
  </si>
  <si>
    <t>無</t>
  </si>
  <si>
    <t>0000000</t>
  </si>
  <si>
    <t>申請番号</t>
  </si>
  <si>
    <t>予算NO</t>
  </si>
  <si>
    <t>口座名（カタカナ）</t>
  </si>
  <si>
    <t>コウヨウデンキコウギョウ（カ</t>
  </si>
  <si>
    <t>統　括</t>
  </si>
  <si>
    <t>弊社使用</t>
  </si>
  <si>
    <t>予算NO</t>
  </si>
  <si>
    <t>令和</t>
  </si>
  <si>
    <t>元</t>
  </si>
  <si>
    <t>令和</t>
  </si>
  <si>
    <t>登録番号</t>
  </si>
  <si>
    <t>令和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</si>
</sst>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[$-411]ggge&quot;年&quot;m&quot;月&quot;d&quot;日&quot;;@"/>
    <numFmt numFmtId="179" formatCode="#,##0_);[Red]\(#,##0\)"/>
    <numFmt numFmtId="180" formatCode="0_ "/>
    <numFmt numFmtId="181" formatCode="0_);[Red]\(0\)"/>
    <numFmt numFmtId="182" formatCode="#,##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0.05"/>
      <name val="ＭＳ 明朝"/>
      <family val="1"/>
    </font>
    <font>
      <sz val="11"/>
      <name val="ＭＳ Ｐゴシック"/>
      <family val="3"/>
    </font>
    <font>
      <b/>
      <u val="double"/>
      <sz val="21.95"/>
      <name val="ＭＳ 明朝"/>
      <family val="1"/>
    </font>
    <font>
      <b/>
      <u val="single"/>
      <sz val="20"/>
      <name val="ＭＳ 明朝"/>
      <family val="1"/>
    </font>
    <font>
      <u val="single"/>
      <sz val="11.95"/>
      <name val="ＭＳ 明朝"/>
      <family val="1"/>
    </font>
    <font>
      <b/>
      <sz val="20"/>
      <name val="ＭＳ 明朝"/>
      <family val="1"/>
    </font>
    <font>
      <sz val="11.95"/>
      <name val="ＭＳ 明朝"/>
      <family val="1"/>
    </font>
    <font>
      <b/>
      <sz val="15.95"/>
      <name val="ＭＳ 明朝"/>
      <family val="1"/>
    </font>
    <font>
      <b/>
      <sz val="11.9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b/>
      <sz val="21.95"/>
      <name val="ＭＳ 明朝"/>
      <family val="1"/>
    </font>
    <font>
      <u val="single"/>
      <sz val="12"/>
      <name val="ＭＳ 明朝"/>
      <family val="1"/>
    </font>
    <font>
      <b/>
      <u val="single"/>
      <sz val="20"/>
      <name val="ＪＳ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b/>
      <sz val="24"/>
      <name val="ＭＳ 明朝"/>
      <family val="1"/>
    </font>
    <font>
      <sz val="2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b/>
      <sz val="10.05"/>
      <name val="ＭＳ 明朝"/>
      <family val="1"/>
    </font>
    <font>
      <b/>
      <sz val="10"/>
      <name val="ＭＳ 明朝"/>
      <family val="1"/>
    </font>
    <font>
      <sz val="24"/>
      <name val="ＭＳ 明朝"/>
      <family val="1"/>
    </font>
    <font>
      <b/>
      <sz val="18"/>
      <color indexed="39"/>
      <name val="TT-セイビ楷書"/>
      <family val="3"/>
    </font>
    <font>
      <sz val="10.05"/>
      <color indexed="10"/>
      <name val="ＭＳ 明朝"/>
      <family val="1"/>
    </font>
    <font>
      <sz val="11"/>
      <color indexed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1"/>
      <color indexed="8"/>
      <name val="ＭＳ 明朝"/>
      <family val="1"/>
    </font>
    <font>
      <sz val="10.05"/>
      <color indexed="8"/>
      <name val="ＭＳ 明朝"/>
      <family val="1"/>
    </font>
    <font>
      <b/>
      <sz val="10.05"/>
      <color indexed="5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1"/>
      <color rgb="FF00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1" borderId="4" applyNumberFormat="0" applyAlignment="0" applyProtection="0"/>
    <xf numFmtId="0" fontId="10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46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12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178" fontId="13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78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3" fontId="17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0" fontId="17" fillId="0" borderId="13" xfId="0" applyFont="1" applyBorder="1" applyAlignment="1">
      <alignment/>
    </xf>
    <xf numFmtId="178" fontId="11" fillId="0" borderId="0" xfId="0" applyNumberFormat="1" applyFont="1" applyAlignment="1">
      <alignment/>
    </xf>
    <xf numFmtId="178" fontId="13" fillId="0" borderId="13" xfId="0" applyNumberFormat="1" applyFont="1" applyBorder="1" applyAlignment="1">
      <alignment/>
    </xf>
    <xf numFmtId="178" fontId="11" fillId="0" borderId="13" xfId="0" applyNumberFormat="1" applyFont="1" applyBorder="1" applyAlignment="1">
      <alignment/>
    </xf>
    <xf numFmtId="0" fontId="14" fillId="0" borderId="0" xfId="0" applyFont="1" applyAlignment="1">
      <alignment horizontal="center" vertical="center"/>
    </xf>
    <xf numFmtId="0" fontId="11" fillId="0" borderId="13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16" fillId="0" borderId="0" xfId="0" applyFont="1" applyBorder="1" applyAlignment="1">
      <alignment/>
    </xf>
    <xf numFmtId="179" fontId="0" fillId="0" borderId="16" xfId="0" applyNumberFormat="1" applyFont="1" applyBorder="1" applyAlignment="1">
      <alignment horizontal="right" vertical="center" wrapText="1"/>
    </xf>
    <xf numFmtId="179" fontId="0" fillId="0" borderId="16" xfId="0" applyNumberFormat="1" applyFont="1" applyBorder="1" applyAlignment="1">
      <alignment horizontal="left" vertical="center" wrapText="1"/>
    </xf>
    <xf numFmtId="9" fontId="0" fillId="0" borderId="17" xfId="0" applyNumberFormat="1" applyFont="1" applyBorder="1" applyAlignment="1">
      <alignment horizontal="center" vertical="center"/>
    </xf>
    <xf numFmtId="9" fontId="0" fillId="0" borderId="16" xfId="0" applyNumberFormat="1" applyFont="1" applyBorder="1" applyAlignment="1">
      <alignment horizontal="center" vertical="center"/>
    </xf>
    <xf numFmtId="9" fontId="0" fillId="0" borderId="11" xfId="0" applyNumberFormat="1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left" vertical="center" wrapText="1"/>
    </xf>
    <xf numFmtId="179" fontId="0" fillId="0" borderId="18" xfId="0" applyNumberFormat="1" applyFont="1" applyBorder="1" applyAlignment="1">
      <alignment horizontal="right" vertical="center" wrapText="1"/>
    </xf>
    <xf numFmtId="179" fontId="0" fillId="0" borderId="16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horizontal="left" vertical="center"/>
    </xf>
    <xf numFmtId="179" fontId="0" fillId="0" borderId="18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horizontal="right" vertical="center" wrapText="1"/>
    </xf>
    <xf numFmtId="179" fontId="0" fillId="0" borderId="11" xfId="0" applyNumberFormat="1" applyFont="1" applyBorder="1" applyAlignment="1">
      <alignment horizontal="right" vertical="center" wrapText="1"/>
    </xf>
    <xf numFmtId="179" fontId="0" fillId="0" borderId="11" xfId="0" applyNumberFormat="1" applyFont="1" applyBorder="1" applyAlignment="1">
      <alignment vertical="center"/>
    </xf>
    <xf numFmtId="181" fontId="0" fillId="0" borderId="17" xfId="0" applyNumberFormat="1" applyFont="1" applyBorder="1" applyAlignment="1">
      <alignment horizontal="center" vertical="center"/>
    </xf>
    <xf numFmtId="181" fontId="0" fillId="0" borderId="16" xfId="0" applyNumberFormat="1" applyFont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/>
    </xf>
    <xf numFmtId="0" fontId="0" fillId="0" borderId="13" xfId="0" applyFont="1" applyBorder="1" applyAlignment="1">
      <alignment/>
    </xf>
    <xf numFmtId="179" fontId="0" fillId="0" borderId="16" xfId="0" applyNumberFormat="1" applyBorder="1" applyAlignment="1">
      <alignment horizontal="right" vertical="center" wrapText="1"/>
    </xf>
    <xf numFmtId="179" fontId="0" fillId="0" borderId="16" xfId="0" applyNumberFormat="1" applyBorder="1" applyAlignment="1">
      <alignment horizontal="left" vertical="center" wrapText="1"/>
    </xf>
    <xf numFmtId="9" fontId="0" fillId="0" borderId="17" xfId="0" applyNumberForma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179" fontId="0" fillId="0" borderId="11" xfId="0" applyNumberFormat="1" applyBorder="1" applyAlignment="1">
      <alignment horizontal="left" vertical="center" wrapText="1"/>
    </xf>
    <xf numFmtId="179" fontId="0" fillId="0" borderId="18" xfId="0" applyNumberFormat="1" applyBorder="1" applyAlignment="1">
      <alignment horizontal="right" vertical="center" wrapText="1"/>
    </xf>
    <xf numFmtId="179" fontId="0" fillId="0" borderId="16" xfId="0" applyNumberFormat="1" applyBorder="1" applyAlignment="1">
      <alignment vertical="center"/>
    </xf>
    <xf numFmtId="179" fontId="0" fillId="0" borderId="11" xfId="0" applyNumberFormat="1" applyBorder="1" applyAlignment="1">
      <alignment horizontal="left" vertical="center"/>
    </xf>
    <xf numFmtId="179" fontId="0" fillId="0" borderId="18" xfId="0" applyNumberFormat="1" applyBorder="1" applyAlignment="1">
      <alignment vertical="center"/>
    </xf>
    <xf numFmtId="3" fontId="0" fillId="0" borderId="16" xfId="0" applyNumberFormat="1" applyBorder="1" applyAlignment="1">
      <alignment horizontal="right" vertical="center" wrapText="1"/>
    </xf>
    <xf numFmtId="179" fontId="0" fillId="0" borderId="11" xfId="0" applyNumberFormat="1" applyBorder="1" applyAlignment="1">
      <alignment horizontal="right" vertical="center" wrapText="1"/>
    </xf>
    <xf numFmtId="179" fontId="0" fillId="0" borderId="11" xfId="0" applyNumberFormat="1" applyBorder="1" applyAlignment="1">
      <alignment vertical="center"/>
    </xf>
    <xf numFmtId="181" fontId="0" fillId="0" borderId="17" xfId="0" applyNumberFormat="1" applyBorder="1" applyAlignment="1">
      <alignment horizontal="center" vertical="center"/>
    </xf>
    <xf numFmtId="181" fontId="0" fillId="0" borderId="16" xfId="0" applyNumberFormat="1" applyBorder="1" applyAlignment="1">
      <alignment horizontal="center" vertical="center"/>
    </xf>
    <xf numFmtId="181" fontId="0" fillId="0" borderId="11" xfId="0" applyNumberFormat="1" applyBorder="1" applyAlignment="1">
      <alignment horizontal="center" vertical="center"/>
    </xf>
    <xf numFmtId="0" fontId="0" fillId="0" borderId="13" xfId="0" applyBorder="1" applyAlignment="1" quotePrefix="1">
      <alignment/>
    </xf>
    <xf numFmtId="0" fontId="0" fillId="0" borderId="19" xfId="0" applyBorder="1" applyAlignment="1">
      <alignment/>
    </xf>
    <xf numFmtId="3" fontId="0" fillId="0" borderId="1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17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179" fontId="0" fillId="0" borderId="0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66" fillId="0" borderId="0" xfId="0" applyFont="1" applyAlignment="1">
      <alignment horizontal="left" readingOrder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29" xfId="0" applyNumberFormat="1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179" fontId="0" fillId="0" borderId="18" xfId="0" applyNumberFormat="1" applyFont="1" applyBorder="1" applyAlignment="1">
      <alignment horizontal="center" vertical="center" wrapText="1"/>
    </xf>
    <xf numFmtId="179" fontId="0" fillId="0" borderId="16" xfId="0" applyNumberFormat="1" applyFont="1" applyBorder="1" applyAlignment="1">
      <alignment horizontal="center" vertical="center" wrapText="1"/>
    </xf>
    <xf numFmtId="179" fontId="0" fillId="0" borderId="11" xfId="0" applyNumberFormat="1" applyFont="1" applyBorder="1" applyAlignment="1">
      <alignment horizontal="center" vertical="center" wrapText="1"/>
    </xf>
    <xf numFmtId="179" fontId="0" fillId="0" borderId="26" xfId="0" applyNumberFormat="1" applyFont="1" applyBorder="1" applyAlignment="1">
      <alignment horizontal="center" vertical="center" wrapText="1"/>
    </xf>
    <xf numFmtId="179" fontId="0" fillId="0" borderId="0" xfId="0" applyNumberFormat="1" applyFont="1" applyBorder="1" applyAlignment="1">
      <alignment horizontal="center" vertical="center" wrapText="1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33" xfId="0" applyNumberFormat="1" applyFont="1" applyBorder="1" applyAlignment="1">
      <alignment horizontal="center" vertical="center" wrapText="1"/>
    </xf>
    <xf numFmtId="179" fontId="0" fillId="0" borderId="24" xfId="0" applyNumberFormat="1" applyFont="1" applyBorder="1" applyAlignment="1">
      <alignment horizontal="center" vertical="center" wrapText="1"/>
    </xf>
    <xf numFmtId="179" fontId="0" fillId="0" borderId="34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179" fontId="0" fillId="0" borderId="37" xfId="0" applyNumberFormat="1" applyFont="1" applyBorder="1" applyAlignment="1">
      <alignment horizontal="center" vertical="center" wrapText="1"/>
    </xf>
    <xf numFmtId="179" fontId="0" fillId="0" borderId="38" xfId="0" applyNumberFormat="1" applyFont="1" applyBorder="1" applyAlignment="1">
      <alignment horizontal="center" vertical="center" wrapText="1"/>
    </xf>
    <xf numFmtId="181" fontId="0" fillId="0" borderId="39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181" fontId="0" fillId="0" borderId="12" xfId="0" applyNumberFormat="1" applyFont="1" applyBorder="1" applyAlignment="1">
      <alignment horizontal="center" vertical="center"/>
    </xf>
    <xf numFmtId="181" fontId="0" fillId="0" borderId="40" xfId="0" applyNumberFormat="1" applyFont="1" applyBorder="1" applyAlignment="1">
      <alignment horizontal="center" vertical="center"/>
    </xf>
    <xf numFmtId="181" fontId="0" fillId="0" borderId="24" xfId="0" applyNumberFormat="1" applyFont="1" applyBorder="1" applyAlignment="1">
      <alignment horizontal="center" vertical="center"/>
    </xf>
    <xf numFmtId="181" fontId="0" fillId="0" borderId="34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33" xfId="0" applyNumberFormat="1" applyFont="1" applyBorder="1" applyAlignment="1">
      <alignment horizontal="left" vertical="center"/>
    </xf>
    <xf numFmtId="49" fontId="0" fillId="0" borderId="24" xfId="0" applyNumberFormat="1" applyFont="1" applyBorder="1" applyAlignment="1">
      <alignment horizontal="left" vertical="center"/>
    </xf>
    <xf numFmtId="49" fontId="0" fillId="0" borderId="34" xfId="0" applyNumberFormat="1" applyFont="1" applyBorder="1" applyAlignment="1">
      <alignment horizontal="left" vertical="center"/>
    </xf>
    <xf numFmtId="179" fontId="0" fillId="0" borderId="26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/>
    </xf>
    <xf numFmtId="179" fontId="0" fillId="0" borderId="33" xfId="0" applyNumberFormat="1" applyFont="1" applyBorder="1" applyAlignment="1">
      <alignment horizontal="center" vertical="center"/>
    </xf>
    <xf numFmtId="179" fontId="0" fillId="0" borderId="24" xfId="0" applyNumberFormat="1" applyFont="1" applyBorder="1" applyAlignment="1">
      <alignment horizontal="center" vertical="center"/>
    </xf>
    <xf numFmtId="179" fontId="0" fillId="0" borderId="34" xfId="0" applyNumberFormat="1" applyFont="1" applyBorder="1" applyAlignment="1">
      <alignment horizontal="center" vertical="center"/>
    </xf>
    <xf numFmtId="179" fontId="0" fillId="0" borderId="41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8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179" fontId="0" fillId="0" borderId="43" xfId="0" applyNumberFormat="1" applyFont="1" applyBorder="1" applyAlignment="1">
      <alignment horizontal="center" vertical="center" wrapText="1"/>
    </xf>
    <xf numFmtId="181" fontId="0" fillId="0" borderId="44" xfId="0" applyNumberFormat="1" applyFont="1" applyBorder="1" applyAlignment="1">
      <alignment horizontal="center" vertical="center"/>
    </xf>
    <xf numFmtId="181" fontId="0" fillId="0" borderId="13" xfId="0" applyNumberFormat="1" applyFont="1" applyBorder="1" applyAlignment="1">
      <alignment horizontal="center" vertical="center"/>
    </xf>
    <xf numFmtId="181" fontId="0" fillId="0" borderId="14" xfId="0" applyNumberFormat="1" applyFont="1" applyBorder="1" applyAlignment="1">
      <alignment horizontal="center" vertical="center"/>
    </xf>
    <xf numFmtId="179" fontId="0" fillId="0" borderId="41" xfId="0" applyNumberFormat="1" applyFont="1" applyBorder="1" applyAlignment="1">
      <alignment horizontal="center" vertical="center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/>
    </xf>
    <xf numFmtId="179" fontId="15" fillId="0" borderId="18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79" fontId="17" fillId="0" borderId="18" xfId="0" applyNumberFormat="1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179" fontId="0" fillId="0" borderId="18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41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49" fontId="0" fillId="0" borderId="41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4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4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47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8" xfId="49" applyNumberFormat="1" applyFont="1" applyBorder="1" applyAlignment="1">
      <alignment horizontal="center" vertical="center" wrapText="1"/>
    </xf>
    <xf numFmtId="49" fontId="0" fillId="0" borderId="16" xfId="49" applyNumberFormat="1" applyFont="1" applyBorder="1" applyAlignment="1">
      <alignment horizontal="center" vertical="center" wrapText="1"/>
    </xf>
    <xf numFmtId="49" fontId="0" fillId="0" borderId="11" xfId="49" applyNumberFormat="1" applyFont="1" applyBorder="1" applyAlignment="1">
      <alignment horizontal="center" vertical="center" wrapText="1"/>
    </xf>
    <xf numFmtId="49" fontId="0" fillId="0" borderId="26" xfId="49" applyNumberFormat="1" applyFont="1" applyBorder="1" applyAlignment="1">
      <alignment horizontal="center" vertical="center" wrapText="1"/>
    </xf>
    <xf numFmtId="49" fontId="0" fillId="0" borderId="0" xfId="49" applyNumberFormat="1" applyFont="1" applyBorder="1" applyAlignment="1">
      <alignment horizontal="center" vertical="center" wrapText="1"/>
    </xf>
    <xf numFmtId="49" fontId="0" fillId="0" borderId="12" xfId="49" applyNumberFormat="1" applyFont="1" applyBorder="1" applyAlignment="1">
      <alignment horizontal="center" vertical="center" wrapText="1"/>
    </xf>
    <xf numFmtId="49" fontId="0" fillId="0" borderId="41" xfId="49" applyNumberFormat="1" applyFont="1" applyBorder="1" applyAlignment="1">
      <alignment horizontal="center" vertical="center" wrapText="1"/>
    </xf>
    <xf numFmtId="49" fontId="0" fillId="0" borderId="13" xfId="49" applyNumberFormat="1" applyFont="1" applyBorder="1" applyAlignment="1">
      <alignment horizontal="center" vertical="center" wrapText="1"/>
    </xf>
    <xf numFmtId="49" fontId="0" fillId="0" borderId="14" xfId="49" applyNumberFormat="1" applyFont="1" applyBorder="1" applyAlignment="1">
      <alignment horizontal="center" vertical="center" wrapText="1"/>
    </xf>
    <xf numFmtId="180" fontId="0" fillId="0" borderId="39" xfId="0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180" fontId="0" fillId="0" borderId="44" xfId="0" applyNumberFormat="1" applyFont="1" applyBorder="1" applyAlignment="1">
      <alignment horizontal="center" vertical="center"/>
    </xf>
    <xf numFmtId="180" fontId="0" fillId="0" borderId="13" xfId="0" applyNumberFormat="1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1" xfId="0" applyBorder="1" applyAlignment="1">
      <alignment horizontal="center"/>
    </xf>
    <xf numFmtId="0" fontId="14" fillId="0" borderId="0" xfId="0" applyFont="1" applyAlignment="1">
      <alignment horizontal="left" vertical="center"/>
    </xf>
    <xf numFmtId="3" fontId="5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79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4" fillId="0" borderId="13" xfId="0" applyFont="1" applyBorder="1" applyAlignment="1">
      <alignment horizontal="right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15" xfId="0" applyFont="1" applyBorder="1" applyAlignment="1">
      <alignment vertical="center" textRotation="255"/>
    </xf>
    <xf numFmtId="0" fontId="15" fillId="0" borderId="0" xfId="0" applyFont="1" applyBorder="1" applyAlignment="1">
      <alignment vertical="center" textRotation="255"/>
    </xf>
    <xf numFmtId="0" fontId="15" fillId="0" borderId="57" xfId="0" applyFont="1" applyBorder="1" applyAlignment="1">
      <alignment vertical="center" textRotation="255"/>
    </xf>
    <xf numFmtId="178" fontId="13" fillId="0" borderId="0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15" fillId="0" borderId="58" xfId="0" applyFont="1" applyBorder="1" applyAlignment="1">
      <alignment horizontal="center" vertical="center" textRotation="255"/>
    </xf>
    <xf numFmtId="0" fontId="15" fillId="0" borderId="59" xfId="0" applyFont="1" applyBorder="1" applyAlignment="1">
      <alignment horizontal="center" vertical="center" textRotation="255"/>
    </xf>
    <xf numFmtId="0" fontId="15" fillId="0" borderId="60" xfId="0" applyFont="1" applyBorder="1" applyAlignment="1">
      <alignment horizontal="center" vertical="center" textRotation="255"/>
    </xf>
    <xf numFmtId="0" fontId="0" fillId="33" borderId="61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64" xfId="0" applyFont="1" applyBorder="1" applyAlignment="1">
      <alignment vertical="center" textRotation="255"/>
    </xf>
    <xf numFmtId="0" fontId="15" fillId="0" borderId="65" xfId="0" applyFont="1" applyBorder="1" applyAlignment="1">
      <alignment vertical="center" textRotation="255"/>
    </xf>
    <xf numFmtId="0" fontId="15" fillId="0" borderId="66" xfId="0" applyFont="1" applyBorder="1" applyAlignment="1">
      <alignment vertical="center" textRotation="255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center" vertical="center" textRotation="255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49" fontId="26" fillId="0" borderId="45" xfId="0" applyNumberFormat="1" applyFont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49" fontId="26" fillId="0" borderId="46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49" fontId="26" fillId="0" borderId="47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49" fontId="26" fillId="0" borderId="18" xfId="49" applyNumberFormat="1" applyFont="1" applyBorder="1" applyAlignment="1">
      <alignment horizontal="center" vertical="center" wrapText="1"/>
    </xf>
    <xf numFmtId="49" fontId="26" fillId="0" borderId="16" xfId="49" applyNumberFormat="1" applyFont="1" applyBorder="1" applyAlignment="1">
      <alignment horizontal="center" vertical="center" wrapText="1"/>
    </xf>
    <xf numFmtId="49" fontId="26" fillId="0" borderId="11" xfId="49" applyNumberFormat="1" applyFont="1" applyBorder="1" applyAlignment="1">
      <alignment horizontal="center" vertical="center" wrapText="1"/>
    </xf>
    <xf numFmtId="49" fontId="26" fillId="0" borderId="26" xfId="49" applyNumberFormat="1" applyFont="1" applyBorder="1" applyAlignment="1">
      <alignment horizontal="center" vertical="center" wrapText="1"/>
    </xf>
    <xf numFmtId="49" fontId="26" fillId="0" borderId="0" xfId="49" applyNumberFormat="1" applyFont="1" applyBorder="1" applyAlignment="1">
      <alignment horizontal="center" vertical="center" wrapText="1"/>
    </xf>
    <xf numFmtId="49" fontId="26" fillId="0" borderId="12" xfId="49" applyNumberFormat="1" applyFont="1" applyBorder="1" applyAlignment="1">
      <alignment horizontal="center" vertical="center" wrapText="1"/>
    </xf>
    <xf numFmtId="49" fontId="26" fillId="0" borderId="41" xfId="49" applyNumberFormat="1" applyFont="1" applyBorder="1" applyAlignment="1">
      <alignment horizontal="center" vertical="center" wrapText="1"/>
    </xf>
    <xf numFmtId="49" fontId="26" fillId="0" borderId="13" xfId="49" applyNumberFormat="1" applyFont="1" applyBorder="1" applyAlignment="1">
      <alignment horizontal="center" vertical="center" wrapText="1"/>
    </xf>
    <xf numFmtId="49" fontId="26" fillId="0" borderId="14" xfId="49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26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41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3" fontId="0" fillId="0" borderId="29" xfId="0" applyNumberForma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179" fontId="0" fillId="0" borderId="18" xfId="0" applyNumberFormat="1" applyBorder="1" applyAlignment="1">
      <alignment horizontal="center" vertical="center" wrapText="1"/>
    </xf>
    <xf numFmtId="179" fontId="0" fillId="0" borderId="16" xfId="0" applyNumberFormat="1" applyBorder="1" applyAlignment="1">
      <alignment horizontal="center" vertical="center" wrapText="1"/>
    </xf>
    <xf numFmtId="179" fontId="0" fillId="0" borderId="11" xfId="0" applyNumberFormat="1" applyBorder="1" applyAlignment="1">
      <alignment horizontal="center" vertical="center" wrapText="1"/>
    </xf>
    <xf numFmtId="179" fontId="0" fillId="0" borderId="26" xfId="0" applyNumberFormat="1" applyBorder="1" applyAlignment="1">
      <alignment horizontal="center" vertical="center" wrapText="1"/>
    </xf>
    <xf numFmtId="179" fontId="0" fillId="0" borderId="0" xfId="0" applyNumberFormat="1" applyBorder="1" applyAlignment="1">
      <alignment horizontal="center" vertical="center" wrapText="1"/>
    </xf>
    <xf numFmtId="179" fontId="0" fillId="0" borderId="12" xfId="0" applyNumberFormat="1" applyBorder="1" applyAlignment="1">
      <alignment horizontal="center" vertical="center" wrapText="1"/>
    </xf>
    <xf numFmtId="179" fontId="0" fillId="0" borderId="41" xfId="0" applyNumberFormat="1" applyBorder="1" applyAlignment="1">
      <alignment horizontal="center" vertical="center" wrapText="1"/>
    </xf>
    <xf numFmtId="179" fontId="0" fillId="0" borderId="13" xfId="0" applyNumberFormat="1" applyBorder="1" applyAlignment="1">
      <alignment horizontal="center" vertical="center" wrapText="1"/>
    </xf>
    <xf numFmtId="179" fontId="0" fillId="0" borderId="14" xfId="0" applyNumberFormat="1" applyBorder="1" applyAlignment="1">
      <alignment horizontal="center" vertical="center" wrapText="1"/>
    </xf>
    <xf numFmtId="179" fontId="0" fillId="0" borderId="18" xfId="0" applyNumberForma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179" fontId="26" fillId="0" borderId="26" xfId="0" applyNumberFormat="1" applyFont="1" applyBorder="1" applyAlignment="1">
      <alignment horizontal="center" vertical="center" wrapText="1"/>
    </xf>
    <xf numFmtId="179" fontId="26" fillId="0" borderId="0" xfId="0" applyNumberFormat="1" applyFont="1" applyBorder="1" applyAlignment="1">
      <alignment horizontal="center" vertical="center" wrapText="1"/>
    </xf>
    <xf numFmtId="179" fontId="26" fillId="0" borderId="37" xfId="0" applyNumberFormat="1" applyFont="1" applyBorder="1" applyAlignment="1">
      <alignment horizontal="center" vertical="center" wrapText="1"/>
    </xf>
    <xf numFmtId="179" fontId="26" fillId="0" borderId="41" xfId="0" applyNumberFormat="1" applyFont="1" applyBorder="1" applyAlignment="1">
      <alignment horizontal="center" vertical="center" wrapText="1"/>
    </xf>
    <xf numFmtId="179" fontId="26" fillId="0" borderId="13" xfId="0" applyNumberFormat="1" applyFont="1" applyBorder="1" applyAlignment="1">
      <alignment horizontal="center" vertical="center" wrapText="1"/>
    </xf>
    <xf numFmtId="179" fontId="26" fillId="0" borderId="43" xfId="0" applyNumberFormat="1" applyFont="1" applyBorder="1" applyAlignment="1">
      <alignment horizontal="center" vertical="center" wrapText="1"/>
    </xf>
    <xf numFmtId="181" fontId="26" fillId="0" borderId="39" xfId="0" applyNumberFormat="1" applyFont="1" applyBorder="1" applyAlignment="1">
      <alignment horizontal="center" vertical="center"/>
    </xf>
    <xf numFmtId="181" fontId="26" fillId="0" borderId="0" xfId="0" applyNumberFormat="1" applyFont="1" applyBorder="1" applyAlignment="1">
      <alignment horizontal="center" vertical="center"/>
    </xf>
    <xf numFmtId="181" fontId="26" fillId="0" borderId="12" xfId="0" applyNumberFormat="1" applyFont="1" applyBorder="1" applyAlignment="1">
      <alignment horizontal="center" vertical="center"/>
    </xf>
    <xf numFmtId="181" fontId="26" fillId="0" borderId="44" xfId="0" applyNumberFormat="1" applyFont="1" applyBorder="1" applyAlignment="1">
      <alignment horizontal="center" vertical="center"/>
    </xf>
    <xf numFmtId="181" fontId="26" fillId="0" borderId="13" xfId="0" applyNumberFormat="1" applyFont="1" applyBorder="1" applyAlignment="1">
      <alignment horizontal="center" vertical="center"/>
    </xf>
    <xf numFmtId="181" fontId="26" fillId="0" borderId="14" xfId="0" applyNumberFormat="1" applyFont="1" applyBorder="1" applyAlignment="1">
      <alignment horizontal="center" vertical="center"/>
    </xf>
    <xf numFmtId="179" fontId="26" fillId="0" borderId="12" xfId="0" applyNumberFormat="1" applyFont="1" applyBorder="1" applyAlignment="1">
      <alignment horizontal="center" vertical="center" wrapText="1"/>
    </xf>
    <xf numFmtId="179" fontId="26" fillId="0" borderId="14" xfId="0" applyNumberFormat="1" applyFont="1" applyBorder="1" applyAlignment="1">
      <alignment horizontal="center" vertical="center" wrapText="1"/>
    </xf>
    <xf numFmtId="49" fontId="26" fillId="0" borderId="26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left" vertical="center"/>
    </xf>
    <xf numFmtId="49" fontId="26" fillId="0" borderId="12" xfId="0" applyNumberFormat="1" applyFont="1" applyBorder="1" applyAlignment="1">
      <alignment horizontal="left" vertical="center"/>
    </xf>
    <xf numFmtId="49" fontId="26" fillId="0" borderId="41" xfId="0" applyNumberFormat="1" applyFont="1" applyBorder="1" applyAlignment="1">
      <alignment horizontal="left" vertical="center"/>
    </xf>
    <xf numFmtId="49" fontId="26" fillId="0" borderId="13" xfId="0" applyNumberFormat="1" applyFont="1" applyBorder="1" applyAlignment="1">
      <alignment horizontal="left" vertical="center"/>
    </xf>
    <xf numFmtId="49" fontId="26" fillId="0" borderId="14" xfId="0" applyNumberFormat="1" applyFont="1" applyBorder="1" applyAlignment="1">
      <alignment horizontal="left" vertical="center"/>
    </xf>
    <xf numFmtId="179" fontId="26" fillId="0" borderId="26" xfId="0" applyNumberFormat="1" applyFont="1" applyBorder="1" applyAlignment="1">
      <alignment horizontal="center" vertical="center"/>
    </xf>
    <xf numFmtId="179" fontId="26" fillId="0" borderId="0" xfId="0" applyNumberFormat="1" applyFont="1" applyBorder="1" applyAlignment="1">
      <alignment horizontal="center" vertical="center"/>
    </xf>
    <xf numFmtId="179" fontId="26" fillId="0" borderId="12" xfId="0" applyNumberFormat="1" applyFont="1" applyBorder="1" applyAlignment="1">
      <alignment horizontal="center" vertical="center"/>
    </xf>
    <xf numFmtId="179" fontId="26" fillId="0" borderId="41" xfId="0" applyNumberFormat="1" applyFont="1" applyBorder="1" applyAlignment="1">
      <alignment horizontal="center" vertical="center"/>
    </xf>
    <xf numFmtId="179" fontId="26" fillId="0" borderId="13" xfId="0" applyNumberFormat="1" applyFont="1" applyBorder="1" applyAlignment="1">
      <alignment horizontal="center" vertical="center"/>
    </xf>
    <xf numFmtId="179" fontId="26" fillId="0" borderId="14" xfId="0" applyNumberFormat="1" applyFont="1" applyBorder="1" applyAlignment="1">
      <alignment horizontal="center" vertical="center"/>
    </xf>
    <xf numFmtId="179" fontId="0" fillId="0" borderId="18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79" fontId="0" fillId="0" borderId="37" xfId="0" applyNumberFormat="1" applyBorder="1" applyAlignment="1">
      <alignment horizontal="center" vertical="center" wrapText="1"/>
    </xf>
    <xf numFmtId="179" fontId="0" fillId="0" borderId="43" xfId="0" applyNumberFormat="1" applyBorder="1" applyAlignment="1">
      <alignment horizontal="center" vertical="center" wrapText="1"/>
    </xf>
    <xf numFmtId="181" fontId="0" fillId="0" borderId="39" xfId="0" applyNumberForma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181" fontId="0" fillId="0" borderId="12" xfId="0" applyNumberFormat="1" applyBorder="1" applyAlignment="1">
      <alignment horizontal="center" vertical="center"/>
    </xf>
    <xf numFmtId="181" fontId="0" fillId="0" borderId="44" xfId="0" applyNumberFormat="1" applyBorder="1" applyAlignment="1">
      <alignment horizontal="center" vertical="center"/>
    </xf>
    <xf numFmtId="181" fontId="0" fillId="0" borderId="13" xfId="0" applyNumberFormat="1" applyBorder="1" applyAlignment="1">
      <alignment horizontal="center" vertical="center"/>
    </xf>
    <xf numFmtId="181" fontId="0" fillId="0" borderId="14" xfId="0" applyNumberFormat="1" applyBorder="1" applyAlignment="1">
      <alignment horizontal="center" vertical="center"/>
    </xf>
    <xf numFmtId="179" fontId="0" fillId="0" borderId="26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179" fontId="0" fillId="0" borderId="41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/>
    </xf>
    <xf numFmtId="179" fontId="27" fillId="0" borderId="18" xfId="0" applyNumberFormat="1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41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179" fontId="23" fillId="0" borderId="18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179" fontId="0" fillId="0" borderId="33" xfId="0" applyNumberFormat="1" applyBorder="1" applyAlignment="1">
      <alignment horizontal="center" vertical="center" wrapText="1"/>
    </xf>
    <xf numFmtId="179" fontId="0" fillId="0" borderId="24" xfId="0" applyNumberFormat="1" applyBorder="1" applyAlignment="1">
      <alignment horizontal="center" vertical="center" wrapText="1"/>
    </xf>
    <xf numFmtId="179" fontId="0" fillId="0" borderId="34" xfId="0" applyNumberFormat="1" applyBorder="1" applyAlignment="1">
      <alignment horizontal="center" vertical="center" wrapText="1"/>
    </xf>
    <xf numFmtId="179" fontId="22" fillId="0" borderId="18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9" fontId="26" fillId="0" borderId="33" xfId="0" applyNumberFormat="1" applyFont="1" applyBorder="1" applyAlignment="1">
      <alignment horizontal="left" vertical="center"/>
    </xf>
    <xf numFmtId="49" fontId="26" fillId="0" borderId="24" xfId="0" applyNumberFormat="1" applyFont="1" applyBorder="1" applyAlignment="1">
      <alignment horizontal="left" vertical="center"/>
    </xf>
    <xf numFmtId="49" fontId="26" fillId="0" borderId="34" xfId="0" applyNumberFormat="1" applyFont="1" applyBorder="1" applyAlignment="1">
      <alignment horizontal="left" vertical="center"/>
    </xf>
    <xf numFmtId="0" fontId="0" fillId="28" borderId="61" xfId="0" applyFill="1" applyBorder="1" applyAlignment="1">
      <alignment horizontal="center"/>
    </xf>
    <xf numFmtId="0" fontId="0" fillId="28" borderId="62" xfId="0" applyFill="1" applyBorder="1" applyAlignment="1">
      <alignment horizontal="center"/>
    </xf>
    <xf numFmtId="0" fontId="0" fillId="28" borderId="63" xfId="0" applyFill="1" applyBorder="1" applyAlignment="1">
      <alignment horizontal="center"/>
    </xf>
    <xf numFmtId="38" fontId="0" fillId="0" borderId="26" xfId="49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33" xfId="49" applyFont="1" applyBorder="1" applyAlignment="1">
      <alignment horizontal="center" vertical="center"/>
    </xf>
    <xf numFmtId="38" fontId="0" fillId="0" borderId="24" xfId="49" applyFont="1" applyBorder="1" applyAlignment="1">
      <alignment horizontal="center" vertical="center"/>
    </xf>
    <xf numFmtId="38" fontId="0" fillId="0" borderId="34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152400</xdr:colOff>
      <xdr:row>14</xdr:row>
      <xdr:rowOff>123825</xdr:rowOff>
    </xdr:from>
    <xdr:to>
      <xdr:col>52</xdr:col>
      <xdr:colOff>304800</xdr:colOff>
      <xdr:row>16</xdr:row>
      <xdr:rowOff>76200</xdr:rowOff>
    </xdr:to>
    <xdr:sp>
      <xdr:nvSpPr>
        <xdr:cNvPr id="1" name="Oval 1"/>
        <xdr:cNvSpPr>
          <a:spLocks/>
        </xdr:cNvSpPr>
      </xdr:nvSpPr>
      <xdr:spPr>
        <a:xfrm>
          <a:off x="11296650" y="2343150"/>
          <a:ext cx="361950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57150</xdr:colOff>
      <xdr:row>16</xdr:row>
      <xdr:rowOff>76200</xdr:rowOff>
    </xdr:from>
    <xdr:to>
      <xdr:col>52</xdr:col>
      <xdr:colOff>133350</xdr:colOff>
      <xdr:row>16</xdr:row>
      <xdr:rowOff>85725</xdr:rowOff>
    </xdr:to>
    <xdr:sp>
      <xdr:nvSpPr>
        <xdr:cNvPr id="2" name="直線コネクタ 2"/>
        <xdr:cNvSpPr>
          <a:spLocks/>
        </xdr:cNvSpPr>
      </xdr:nvSpPr>
      <xdr:spPr>
        <a:xfrm flipV="1">
          <a:off x="7381875" y="2657475"/>
          <a:ext cx="4105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95250</xdr:rowOff>
    </xdr:from>
    <xdr:to>
      <xdr:col>15</xdr:col>
      <xdr:colOff>76200</xdr:colOff>
      <xdr:row>6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762000" y="95250"/>
          <a:ext cx="2447925" cy="933450"/>
        </a:xfrm>
        <a:prstGeom prst="octagon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76200</xdr:colOff>
      <xdr:row>25</xdr:row>
      <xdr:rowOff>28575</xdr:rowOff>
    </xdr:from>
    <xdr:to>
      <xdr:col>23</xdr:col>
      <xdr:colOff>85725</xdr:colOff>
      <xdr:row>27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3838575" y="3990975"/>
          <a:ext cx="1057275" cy="266700"/>
        </a:xfrm>
        <a:prstGeom prst="wedgeRectCallout">
          <a:avLst>
            <a:gd name="adj1" fmla="val 43750"/>
            <a:gd name="adj2" fmla="val -11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請負契約金額</a:t>
          </a:r>
          <a:r>
            <a:rPr lang="en-US" cap="none" sz="100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26</xdr:col>
      <xdr:colOff>66675</xdr:colOff>
      <xdr:row>26</xdr:row>
      <xdr:rowOff>9525</xdr:rowOff>
    </xdr:from>
    <xdr:to>
      <xdr:col>30</xdr:col>
      <xdr:colOff>85725</xdr:colOff>
      <xdr:row>28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505450" y="4105275"/>
          <a:ext cx="857250" cy="257175"/>
        </a:xfrm>
        <a:prstGeom prst="wedgeRectCallout">
          <a:avLst>
            <a:gd name="adj1" fmla="val 35898"/>
            <a:gd name="adj2" fmla="val -1425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90%</a:t>
          </a:r>
          <a:r>
            <a:rPr lang="en-US" cap="none" sz="100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出来高</a:t>
          </a:r>
        </a:p>
      </xdr:txBody>
    </xdr:sp>
    <xdr:clientData/>
  </xdr:twoCellAnchor>
  <xdr:twoCellAnchor>
    <xdr:from>
      <xdr:col>32</xdr:col>
      <xdr:colOff>76200</xdr:colOff>
      <xdr:row>26</xdr:row>
      <xdr:rowOff>19050</xdr:rowOff>
    </xdr:from>
    <xdr:to>
      <xdr:col>37</xdr:col>
      <xdr:colOff>47625</xdr:colOff>
      <xdr:row>28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6772275" y="4114800"/>
          <a:ext cx="1019175" cy="257175"/>
        </a:xfrm>
        <a:prstGeom prst="wedgeRectCallout">
          <a:avLst>
            <a:gd name="adj1" fmla="val -17393"/>
            <a:gd name="adj2" fmla="val -1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90%</a:t>
          </a:r>
          <a:r>
            <a:rPr lang="en-US" cap="none" sz="100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の金額</a:t>
          </a:r>
        </a:p>
      </xdr:txBody>
    </xdr:sp>
    <xdr:clientData/>
  </xdr:twoCellAnchor>
  <xdr:twoCellAnchor>
    <xdr:from>
      <xdr:col>46</xdr:col>
      <xdr:colOff>285750</xdr:colOff>
      <xdr:row>38</xdr:row>
      <xdr:rowOff>123825</xdr:rowOff>
    </xdr:from>
    <xdr:to>
      <xdr:col>51</xdr:col>
      <xdr:colOff>47625</xdr:colOff>
      <xdr:row>41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10077450" y="5819775"/>
          <a:ext cx="1114425" cy="333375"/>
        </a:xfrm>
        <a:prstGeom prst="wedgeRectCallout">
          <a:avLst>
            <a:gd name="adj1" fmla="val -65842"/>
            <a:gd name="adj2" fmla="val 8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5" b="1" i="0" u="none" baseline="0">
              <a:solidFill>
                <a:srgbClr val="FF6600"/>
              </a:solidFill>
              <a:latin typeface="ＭＳ 明朝"/>
              <a:ea typeface="ＭＳ 明朝"/>
              <a:cs typeface="ＭＳ 明朝"/>
            </a:rPr>
            <a:t>今回請求金額</a:t>
          </a:r>
        </a:p>
      </xdr:txBody>
    </xdr:sp>
    <xdr:clientData/>
  </xdr:twoCellAnchor>
  <xdr:twoCellAnchor>
    <xdr:from>
      <xdr:col>43</xdr:col>
      <xdr:colOff>133350</xdr:colOff>
      <xdr:row>25</xdr:row>
      <xdr:rowOff>85725</xdr:rowOff>
    </xdr:from>
    <xdr:to>
      <xdr:col>46</xdr:col>
      <xdr:colOff>285750</xdr:colOff>
      <xdr:row>27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9144000" y="4048125"/>
          <a:ext cx="933450" cy="285750"/>
        </a:xfrm>
        <a:prstGeom prst="wedgeRectCallout">
          <a:avLst>
            <a:gd name="adj1" fmla="val 30000"/>
            <a:gd name="adj2" fmla="val -10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差額金額</a:t>
          </a:r>
        </a:p>
      </xdr:txBody>
    </xdr:sp>
    <xdr:clientData/>
  </xdr:twoCellAnchor>
  <xdr:twoCellAnchor>
    <xdr:from>
      <xdr:col>37</xdr:col>
      <xdr:colOff>57150</xdr:colOff>
      <xdr:row>32</xdr:row>
      <xdr:rowOff>123825</xdr:rowOff>
    </xdr:from>
    <xdr:to>
      <xdr:col>40</xdr:col>
      <xdr:colOff>123825</xdr:colOff>
      <xdr:row>34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7800975" y="5019675"/>
          <a:ext cx="695325" cy="257175"/>
        </a:xfrm>
        <a:prstGeom prst="wedgeRectCallout">
          <a:avLst>
            <a:gd name="adj1" fmla="val -59523"/>
            <a:gd name="adj2" fmla="val 64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消費税</a:t>
          </a:r>
        </a:p>
      </xdr:txBody>
    </xdr:sp>
    <xdr:clientData/>
  </xdr:twoCellAnchor>
  <xdr:twoCellAnchor>
    <xdr:from>
      <xdr:col>40</xdr:col>
      <xdr:colOff>133350</xdr:colOff>
      <xdr:row>34</xdr:row>
      <xdr:rowOff>104775</xdr:rowOff>
    </xdr:from>
    <xdr:to>
      <xdr:col>42</xdr:col>
      <xdr:colOff>47625</xdr:colOff>
      <xdr:row>35</xdr:row>
      <xdr:rowOff>47625</xdr:rowOff>
    </xdr:to>
    <xdr:sp>
      <xdr:nvSpPr>
        <xdr:cNvPr id="8" name="Line 8"/>
        <xdr:cNvSpPr>
          <a:spLocks/>
        </xdr:cNvSpPr>
      </xdr:nvSpPr>
      <xdr:spPr>
        <a:xfrm>
          <a:off x="8505825" y="5267325"/>
          <a:ext cx="3429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33</xdr:row>
      <xdr:rowOff>76200</xdr:rowOff>
    </xdr:from>
    <xdr:to>
      <xdr:col>37</xdr:col>
      <xdr:colOff>47625</xdr:colOff>
      <xdr:row>35</xdr:row>
      <xdr:rowOff>28575</xdr:rowOff>
    </xdr:to>
    <xdr:sp>
      <xdr:nvSpPr>
        <xdr:cNvPr id="9" name="Line 9"/>
        <xdr:cNvSpPr>
          <a:spLocks/>
        </xdr:cNvSpPr>
      </xdr:nvSpPr>
      <xdr:spPr>
        <a:xfrm flipH="1">
          <a:off x="5648325" y="5105400"/>
          <a:ext cx="21431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161925</xdr:colOff>
      <xdr:row>35</xdr:row>
      <xdr:rowOff>0</xdr:rowOff>
    </xdr:from>
    <xdr:to>
      <xdr:col>37</xdr:col>
      <xdr:colOff>133350</xdr:colOff>
      <xdr:row>35</xdr:row>
      <xdr:rowOff>47625</xdr:rowOff>
    </xdr:to>
    <xdr:sp>
      <xdr:nvSpPr>
        <xdr:cNvPr id="10" name="Line 10"/>
        <xdr:cNvSpPr>
          <a:spLocks/>
        </xdr:cNvSpPr>
      </xdr:nvSpPr>
      <xdr:spPr>
        <a:xfrm flipH="1">
          <a:off x="7486650" y="5295900"/>
          <a:ext cx="3905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85725</xdr:colOff>
      <xdr:row>5</xdr:row>
      <xdr:rowOff>133350</xdr:rowOff>
    </xdr:from>
    <xdr:to>
      <xdr:col>38</xdr:col>
      <xdr:colOff>200025</xdr:colOff>
      <xdr:row>8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7410450" y="933450"/>
          <a:ext cx="742950" cy="323850"/>
        </a:xfrm>
        <a:prstGeom prst="wedgeRectCallout">
          <a:avLst>
            <a:gd name="adj1" fmla="val -91791"/>
            <a:gd name="adj2" fmla="val 323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請求日</a:t>
          </a:r>
        </a:p>
      </xdr:txBody>
    </xdr:sp>
    <xdr:clientData/>
  </xdr:twoCellAnchor>
  <xdr:twoCellAnchor>
    <xdr:from>
      <xdr:col>23</xdr:col>
      <xdr:colOff>28575</xdr:colOff>
      <xdr:row>12</xdr:row>
      <xdr:rowOff>76200</xdr:rowOff>
    </xdr:from>
    <xdr:to>
      <xdr:col>28</xdr:col>
      <xdr:colOff>180975</xdr:colOff>
      <xdr:row>14</xdr:row>
      <xdr:rowOff>19050</xdr:rowOff>
    </xdr:to>
    <xdr:sp>
      <xdr:nvSpPr>
        <xdr:cNvPr id="12" name="AutoShape 12"/>
        <xdr:cNvSpPr>
          <a:spLocks/>
        </xdr:cNvSpPr>
      </xdr:nvSpPr>
      <xdr:spPr>
        <a:xfrm>
          <a:off x="4838700" y="2000250"/>
          <a:ext cx="1200150" cy="314325"/>
        </a:xfrm>
        <a:prstGeom prst="wedgeRectCallout">
          <a:avLst>
            <a:gd name="adj1" fmla="val -96296"/>
            <a:gd name="adj2" fmla="val 71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5" b="1" i="0" u="none" baseline="0">
              <a:solidFill>
                <a:srgbClr val="FF6600"/>
              </a:solidFill>
              <a:latin typeface="ＭＳ 明朝"/>
              <a:ea typeface="ＭＳ 明朝"/>
              <a:cs typeface="ＭＳ 明朝"/>
            </a:rPr>
            <a:t>今回請求金額</a:t>
          </a:r>
        </a:p>
      </xdr:txBody>
    </xdr:sp>
    <xdr:clientData/>
  </xdr:twoCellAnchor>
  <xdr:twoCellAnchor>
    <xdr:from>
      <xdr:col>29</xdr:col>
      <xdr:colOff>28575</xdr:colOff>
      <xdr:row>14</xdr:row>
      <xdr:rowOff>85725</xdr:rowOff>
    </xdr:from>
    <xdr:to>
      <xdr:col>50</xdr:col>
      <xdr:colOff>66675</xdr:colOff>
      <xdr:row>38</xdr:row>
      <xdr:rowOff>123825</xdr:rowOff>
    </xdr:to>
    <xdr:sp>
      <xdr:nvSpPr>
        <xdr:cNvPr id="13" name="Line 13"/>
        <xdr:cNvSpPr>
          <a:spLocks/>
        </xdr:cNvSpPr>
      </xdr:nvSpPr>
      <xdr:spPr>
        <a:xfrm flipH="1" flipV="1">
          <a:off x="6096000" y="2381250"/>
          <a:ext cx="4905375" cy="3438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95250</xdr:colOff>
      <xdr:row>25</xdr:row>
      <xdr:rowOff>76200</xdr:rowOff>
    </xdr:from>
    <xdr:to>
      <xdr:col>15</xdr:col>
      <xdr:colOff>161925</xdr:colOff>
      <xdr:row>27</xdr:row>
      <xdr:rowOff>57150</xdr:rowOff>
    </xdr:to>
    <xdr:sp>
      <xdr:nvSpPr>
        <xdr:cNvPr id="14" name="AutoShape 14"/>
        <xdr:cNvSpPr>
          <a:spLocks/>
        </xdr:cNvSpPr>
      </xdr:nvSpPr>
      <xdr:spPr>
        <a:xfrm>
          <a:off x="2390775" y="4038600"/>
          <a:ext cx="904875" cy="247650"/>
        </a:xfrm>
        <a:prstGeom prst="wedgeRectCallout">
          <a:avLst>
            <a:gd name="adj1" fmla="val -75611"/>
            <a:gd name="adj2" fmla="val -119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工事名称</a:t>
          </a:r>
        </a:p>
      </xdr:txBody>
    </xdr:sp>
    <xdr:clientData/>
  </xdr:twoCellAnchor>
  <xdr:twoCellAnchor>
    <xdr:from>
      <xdr:col>31</xdr:col>
      <xdr:colOff>95250</xdr:colOff>
      <xdr:row>43</xdr:row>
      <xdr:rowOff>9525</xdr:rowOff>
    </xdr:from>
    <xdr:to>
      <xdr:col>37</xdr:col>
      <xdr:colOff>85725</xdr:colOff>
      <xdr:row>44</xdr:row>
      <xdr:rowOff>85725</xdr:rowOff>
    </xdr:to>
    <xdr:sp>
      <xdr:nvSpPr>
        <xdr:cNvPr id="15" name="AutoShape 15"/>
        <xdr:cNvSpPr>
          <a:spLocks/>
        </xdr:cNvSpPr>
      </xdr:nvSpPr>
      <xdr:spPr>
        <a:xfrm>
          <a:off x="6581775" y="6372225"/>
          <a:ext cx="1247775" cy="209550"/>
        </a:xfrm>
        <a:prstGeom prst="wedgeRectCallout">
          <a:avLst>
            <a:gd name="adj1" fmla="val -81856"/>
            <a:gd name="adj2" fmla="val 9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銀行、口座番号</a:t>
          </a:r>
        </a:p>
      </xdr:txBody>
    </xdr:sp>
    <xdr:clientData/>
  </xdr:twoCellAnchor>
  <xdr:twoCellAnchor>
    <xdr:from>
      <xdr:col>3</xdr:col>
      <xdr:colOff>142875</xdr:colOff>
      <xdr:row>50</xdr:row>
      <xdr:rowOff>95250</xdr:rowOff>
    </xdr:from>
    <xdr:to>
      <xdr:col>15</xdr:col>
      <xdr:colOff>76200</xdr:colOff>
      <xdr:row>56</xdr:row>
      <xdr:rowOff>66675</xdr:rowOff>
    </xdr:to>
    <xdr:sp>
      <xdr:nvSpPr>
        <xdr:cNvPr id="16" name="AutoShape 16"/>
        <xdr:cNvSpPr>
          <a:spLocks/>
        </xdr:cNvSpPr>
      </xdr:nvSpPr>
      <xdr:spPr>
        <a:xfrm>
          <a:off x="762000" y="7391400"/>
          <a:ext cx="2447925" cy="933450"/>
        </a:xfrm>
        <a:prstGeom prst="octagon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47625</xdr:colOff>
      <xdr:row>76</xdr:row>
      <xdr:rowOff>57150</xdr:rowOff>
    </xdr:from>
    <xdr:to>
      <xdr:col>30</xdr:col>
      <xdr:colOff>66675</xdr:colOff>
      <xdr:row>78</xdr:row>
      <xdr:rowOff>47625</xdr:rowOff>
    </xdr:to>
    <xdr:sp>
      <xdr:nvSpPr>
        <xdr:cNvPr id="17" name="AutoShape 17"/>
        <xdr:cNvSpPr>
          <a:spLocks/>
        </xdr:cNvSpPr>
      </xdr:nvSpPr>
      <xdr:spPr>
        <a:xfrm>
          <a:off x="5486400" y="11430000"/>
          <a:ext cx="857250" cy="257175"/>
        </a:xfrm>
        <a:prstGeom prst="wedgeRectCallout">
          <a:avLst>
            <a:gd name="adj1" fmla="val 35898"/>
            <a:gd name="adj2" fmla="val -1425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100%</a:t>
          </a:r>
          <a:r>
            <a:rPr lang="en-US" cap="none" sz="100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出来高</a:t>
          </a:r>
        </a:p>
      </xdr:txBody>
    </xdr:sp>
    <xdr:clientData/>
  </xdr:twoCellAnchor>
  <xdr:twoCellAnchor>
    <xdr:from>
      <xdr:col>31</xdr:col>
      <xdr:colOff>76200</xdr:colOff>
      <xdr:row>76</xdr:row>
      <xdr:rowOff>19050</xdr:rowOff>
    </xdr:from>
    <xdr:to>
      <xdr:col>36</xdr:col>
      <xdr:colOff>47625</xdr:colOff>
      <xdr:row>78</xdr:row>
      <xdr:rowOff>9525</xdr:rowOff>
    </xdr:to>
    <xdr:sp>
      <xdr:nvSpPr>
        <xdr:cNvPr id="18" name="AutoShape 18"/>
        <xdr:cNvSpPr>
          <a:spLocks/>
        </xdr:cNvSpPr>
      </xdr:nvSpPr>
      <xdr:spPr>
        <a:xfrm>
          <a:off x="6562725" y="11391900"/>
          <a:ext cx="1019175" cy="257175"/>
        </a:xfrm>
        <a:prstGeom prst="wedgeRectCallout">
          <a:avLst>
            <a:gd name="adj1" fmla="val -17393"/>
            <a:gd name="adj2" fmla="val -1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100%</a:t>
          </a:r>
          <a:r>
            <a:rPr lang="en-US" cap="none" sz="100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の金額</a:t>
          </a:r>
        </a:p>
      </xdr:txBody>
    </xdr:sp>
    <xdr:clientData/>
  </xdr:twoCellAnchor>
  <xdr:twoCellAnchor>
    <xdr:from>
      <xdr:col>37</xdr:col>
      <xdr:colOff>57150</xdr:colOff>
      <xdr:row>76</xdr:row>
      <xdr:rowOff>19050</xdr:rowOff>
    </xdr:from>
    <xdr:to>
      <xdr:col>41</xdr:col>
      <xdr:colOff>142875</xdr:colOff>
      <xdr:row>78</xdr:row>
      <xdr:rowOff>85725</xdr:rowOff>
    </xdr:to>
    <xdr:sp>
      <xdr:nvSpPr>
        <xdr:cNvPr id="19" name="AutoShape 19"/>
        <xdr:cNvSpPr>
          <a:spLocks/>
        </xdr:cNvSpPr>
      </xdr:nvSpPr>
      <xdr:spPr>
        <a:xfrm>
          <a:off x="7800975" y="11391900"/>
          <a:ext cx="923925" cy="333375"/>
        </a:xfrm>
        <a:prstGeom prst="wedgeRectCallout">
          <a:avLst>
            <a:gd name="adj1" fmla="val -34523"/>
            <a:gd name="adj2" fmla="val -11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前回までの既取下金額</a:t>
          </a:r>
        </a:p>
      </xdr:txBody>
    </xdr:sp>
    <xdr:clientData/>
  </xdr:twoCellAnchor>
  <xdr:twoCellAnchor>
    <xdr:from>
      <xdr:col>37</xdr:col>
      <xdr:colOff>76200</xdr:colOff>
      <xdr:row>94</xdr:row>
      <xdr:rowOff>19050</xdr:rowOff>
    </xdr:from>
    <xdr:to>
      <xdr:col>41</xdr:col>
      <xdr:colOff>171450</xdr:colOff>
      <xdr:row>97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7820025" y="13792200"/>
          <a:ext cx="933450" cy="381000"/>
        </a:xfrm>
        <a:prstGeom prst="wedgeRectCallout">
          <a:avLst>
            <a:gd name="adj1" fmla="val -14703"/>
            <a:gd name="adj2" fmla="val -10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前回までの請求金額</a:t>
          </a:r>
        </a:p>
      </xdr:txBody>
    </xdr:sp>
    <xdr:clientData/>
  </xdr:twoCellAnchor>
  <xdr:twoCellAnchor>
    <xdr:from>
      <xdr:col>45</xdr:col>
      <xdr:colOff>47625</xdr:colOff>
      <xdr:row>94</xdr:row>
      <xdr:rowOff>9525</xdr:rowOff>
    </xdr:from>
    <xdr:to>
      <xdr:col>49</xdr:col>
      <xdr:colOff>161925</xdr:colOff>
      <xdr:row>96</xdr:row>
      <xdr:rowOff>76200</xdr:rowOff>
    </xdr:to>
    <xdr:sp>
      <xdr:nvSpPr>
        <xdr:cNvPr id="21" name="AutoShape 21"/>
        <xdr:cNvSpPr>
          <a:spLocks/>
        </xdr:cNvSpPr>
      </xdr:nvSpPr>
      <xdr:spPr>
        <a:xfrm>
          <a:off x="9629775" y="13782675"/>
          <a:ext cx="1104900" cy="333375"/>
        </a:xfrm>
        <a:prstGeom prst="wedgeRectCallout">
          <a:avLst>
            <a:gd name="adj1" fmla="val -37129"/>
            <a:gd name="adj2" fmla="val -11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5" b="1" i="0" u="none" baseline="0">
              <a:solidFill>
                <a:srgbClr val="FF6600"/>
              </a:solidFill>
              <a:latin typeface="ＭＳ 明朝"/>
              <a:ea typeface="ＭＳ 明朝"/>
              <a:cs typeface="ＭＳ 明朝"/>
            </a:rPr>
            <a:t>今回請求金額</a:t>
          </a:r>
        </a:p>
      </xdr:txBody>
    </xdr:sp>
    <xdr:clientData/>
  </xdr:twoCellAnchor>
  <xdr:twoCellAnchor>
    <xdr:from>
      <xdr:col>23</xdr:col>
      <xdr:colOff>28575</xdr:colOff>
      <xdr:row>62</xdr:row>
      <xdr:rowOff>76200</xdr:rowOff>
    </xdr:from>
    <xdr:to>
      <xdr:col>28</xdr:col>
      <xdr:colOff>180975</xdr:colOff>
      <xdr:row>64</xdr:row>
      <xdr:rowOff>85725</xdr:rowOff>
    </xdr:to>
    <xdr:sp>
      <xdr:nvSpPr>
        <xdr:cNvPr id="22" name="AutoShape 22"/>
        <xdr:cNvSpPr>
          <a:spLocks/>
        </xdr:cNvSpPr>
      </xdr:nvSpPr>
      <xdr:spPr>
        <a:xfrm>
          <a:off x="4838700" y="9296400"/>
          <a:ext cx="1200150" cy="381000"/>
        </a:xfrm>
        <a:prstGeom prst="wedgeRectCallout">
          <a:avLst>
            <a:gd name="adj1" fmla="val -96296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5" b="1" i="0" u="none" baseline="0">
              <a:solidFill>
                <a:srgbClr val="FF6600"/>
              </a:solidFill>
              <a:latin typeface="ＭＳ 明朝"/>
              <a:ea typeface="ＭＳ 明朝"/>
              <a:cs typeface="ＭＳ 明朝"/>
            </a:rPr>
            <a:t>今回請求金額</a:t>
          </a:r>
        </a:p>
      </xdr:txBody>
    </xdr:sp>
    <xdr:clientData/>
  </xdr:twoCellAnchor>
  <xdr:twoCellAnchor>
    <xdr:from>
      <xdr:col>42</xdr:col>
      <xdr:colOff>95250</xdr:colOff>
      <xdr:row>76</xdr:row>
      <xdr:rowOff>28575</xdr:rowOff>
    </xdr:from>
    <xdr:to>
      <xdr:col>46</xdr:col>
      <xdr:colOff>47625</xdr:colOff>
      <xdr:row>78</xdr:row>
      <xdr:rowOff>47625</xdr:rowOff>
    </xdr:to>
    <xdr:sp>
      <xdr:nvSpPr>
        <xdr:cNvPr id="23" name="AutoShape 23"/>
        <xdr:cNvSpPr>
          <a:spLocks/>
        </xdr:cNvSpPr>
      </xdr:nvSpPr>
      <xdr:spPr>
        <a:xfrm>
          <a:off x="8896350" y="11401425"/>
          <a:ext cx="942975" cy="285750"/>
        </a:xfrm>
        <a:prstGeom prst="wedgeRectCallout">
          <a:avLst>
            <a:gd name="adj1" fmla="val -24115"/>
            <a:gd name="adj2" fmla="val -12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差額金額</a:t>
          </a:r>
        </a:p>
      </xdr:txBody>
    </xdr:sp>
    <xdr:clientData/>
  </xdr:twoCellAnchor>
  <xdr:twoCellAnchor>
    <xdr:from>
      <xdr:col>35</xdr:col>
      <xdr:colOff>47625</xdr:colOff>
      <xdr:row>54</xdr:row>
      <xdr:rowOff>66675</xdr:rowOff>
    </xdr:from>
    <xdr:to>
      <xdr:col>38</xdr:col>
      <xdr:colOff>152400</xdr:colOff>
      <xdr:row>57</xdr:row>
      <xdr:rowOff>123825</xdr:rowOff>
    </xdr:to>
    <xdr:sp>
      <xdr:nvSpPr>
        <xdr:cNvPr id="24" name="AutoShape 24"/>
        <xdr:cNvSpPr>
          <a:spLocks/>
        </xdr:cNvSpPr>
      </xdr:nvSpPr>
      <xdr:spPr>
        <a:xfrm>
          <a:off x="7372350" y="8077200"/>
          <a:ext cx="733425" cy="400050"/>
        </a:xfrm>
        <a:prstGeom prst="wedgeRectCallout">
          <a:avLst>
            <a:gd name="adj1" fmla="val -93282"/>
            <a:gd name="adj2" fmla="val 404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請求日</a:t>
          </a:r>
        </a:p>
      </xdr:txBody>
    </xdr:sp>
    <xdr:clientData/>
  </xdr:twoCellAnchor>
  <xdr:twoCellAnchor>
    <xdr:from>
      <xdr:col>4</xdr:col>
      <xdr:colOff>114300</xdr:colOff>
      <xdr:row>13</xdr:row>
      <xdr:rowOff>114300</xdr:rowOff>
    </xdr:from>
    <xdr:to>
      <xdr:col>9</xdr:col>
      <xdr:colOff>0</xdr:colOff>
      <xdr:row>14</xdr:row>
      <xdr:rowOff>95250</xdr:rowOff>
    </xdr:to>
    <xdr:sp>
      <xdr:nvSpPr>
        <xdr:cNvPr id="25" name="AutoShape 25"/>
        <xdr:cNvSpPr>
          <a:spLocks/>
        </xdr:cNvSpPr>
      </xdr:nvSpPr>
      <xdr:spPr>
        <a:xfrm>
          <a:off x="942975" y="2219325"/>
          <a:ext cx="933450" cy="171450"/>
        </a:xfrm>
        <a:prstGeom prst="wedgeRectCallout">
          <a:avLst>
            <a:gd name="adj1" fmla="val -4115"/>
            <a:gd name="adj2" fmla="val -116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何年何月分</a:t>
          </a:r>
        </a:p>
      </xdr:txBody>
    </xdr:sp>
    <xdr:clientData/>
  </xdr:twoCellAnchor>
  <xdr:twoCellAnchor>
    <xdr:from>
      <xdr:col>5</xdr:col>
      <xdr:colOff>9525</xdr:colOff>
      <xdr:row>63</xdr:row>
      <xdr:rowOff>114300</xdr:rowOff>
    </xdr:from>
    <xdr:to>
      <xdr:col>9</xdr:col>
      <xdr:colOff>114300</xdr:colOff>
      <xdr:row>64</xdr:row>
      <xdr:rowOff>95250</xdr:rowOff>
    </xdr:to>
    <xdr:sp>
      <xdr:nvSpPr>
        <xdr:cNvPr id="26" name="AutoShape 26"/>
        <xdr:cNvSpPr>
          <a:spLocks/>
        </xdr:cNvSpPr>
      </xdr:nvSpPr>
      <xdr:spPr>
        <a:xfrm>
          <a:off x="1047750" y="9515475"/>
          <a:ext cx="942975" cy="171450"/>
        </a:xfrm>
        <a:prstGeom prst="wedgeRectCallout">
          <a:avLst>
            <a:gd name="adj1" fmla="val -11175"/>
            <a:gd name="adj2" fmla="val -116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何年何月分</a:t>
          </a:r>
        </a:p>
      </xdr:txBody>
    </xdr:sp>
    <xdr:clientData/>
  </xdr:twoCellAnchor>
  <xdr:twoCellAnchor>
    <xdr:from>
      <xdr:col>50</xdr:col>
      <xdr:colOff>161925</xdr:colOff>
      <xdr:row>65</xdr:row>
      <xdr:rowOff>171450</xdr:rowOff>
    </xdr:from>
    <xdr:to>
      <xdr:col>52</xdr:col>
      <xdr:colOff>95250</xdr:colOff>
      <xdr:row>67</xdr:row>
      <xdr:rowOff>19050</xdr:rowOff>
    </xdr:to>
    <xdr:sp>
      <xdr:nvSpPr>
        <xdr:cNvPr id="27" name="Oval 30"/>
        <xdr:cNvSpPr>
          <a:spLocks/>
        </xdr:cNvSpPr>
      </xdr:nvSpPr>
      <xdr:spPr>
        <a:xfrm>
          <a:off x="11096625" y="9944100"/>
          <a:ext cx="3524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28575</xdr:colOff>
      <xdr:row>8</xdr:row>
      <xdr:rowOff>66675</xdr:rowOff>
    </xdr:from>
    <xdr:to>
      <xdr:col>58</xdr:col>
      <xdr:colOff>504825</xdr:colOff>
      <xdr:row>14</xdr:row>
      <xdr:rowOff>123825</xdr:rowOff>
    </xdr:to>
    <xdr:sp>
      <xdr:nvSpPr>
        <xdr:cNvPr id="28" name="AutoShape 1"/>
        <xdr:cNvSpPr>
          <a:spLocks/>
        </xdr:cNvSpPr>
      </xdr:nvSpPr>
      <xdr:spPr>
        <a:xfrm>
          <a:off x="11744325" y="1314450"/>
          <a:ext cx="1885950" cy="1104900"/>
        </a:xfrm>
        <a:prstGeom prst="octagon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複数の物件を記入出来ますので計算式は設定していません。</a:t>
          </a:r>
        </a:p>
      </xdr:txBody>
    </xdr:sp>
    <xdr:clientData/>
  </xdr:twoCellAnchor>
  <xdr:twoCellAnchor>
    <xdr:from>
      <xdr:col>16</xdr:col>
      <xdr:colOff>47625</xdr:colOff>
      <xdr:row>42</xdr:row>
      <xdr:rowOff>104775</xdr:rowOff>
    </xdr:from>
    <xdr:to>
      <xdr:col>22</xdr:col>
      <xdr:colOff>28575</xdr:colOff>
      <xdr:row>44</xdr:row>
      <xdr:rowOff>47625</xdr:rowOff>
    </xdr:to>
    <xdr:sp>
      <xdr:nvSpPr>
        <xdr:cNvPr id="29" name="AutoShape 15"/>
        <xdr:cNvSpPr>
          <a:spLocks/>
        </xdr:cNvSpPr>
      </xdr:nvSpPr>
      <xdr:spPr>
        <a:xfrm>
          <a:off x="3390900" y="6334125"/>
          <a:ext cx="1238250" cy="209550"/>
        </a:xfrm>
        <a:prstGeom prst="wedgeRectCallout">
          <a:avLst>
            <a:gd name="adj1" fmla="val -81856"/>
            <a:gd name="adj2" fmla="val 9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信用金庫等は変更</a:t>
          </a:r>
        </a:p>
      </xdr:txBody>
    </xdr:sp>
    <xdr:clientData/>
  </xdr:twoCellAnchor>
  <xdr:twoCellAnchor>
    <xdr:from>
      <xdr:col>53</xdr:col>
      <xdr:colOff>142875</xdr:colOff>
      <xdr:row>2</xdr:row>
      <xdr:rowOff>133350</xdr:rowOff>
    </xdr:from>
    <xdr:to>
      <xdr:col>54</xdr:col>
      <xdr:colOff>133350</xdr:colOff>
      <xdr:row>7</xdr:row>
      <xdr:rowOff>114300</xdr:rowOff>
    </xdr:to>
    <xdr:sp>
      <xdr:nvSpPr>
        <xdr:cNvPr id="30" name="右中かっこ 2"/>
        <xdr:cNvSpPr>
          <a:spLocks/>
        </xdr:cNvSpPr>
      </xdr:nvSpPr>
      <xdr:spPr>
        <a:xfrm>
          <a:off x="11858625" y="476250"/>
          <a:ext cx="200025" cy="69532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152400</xdr:colOff>
      <xdr:row>14</xdr:row>
      <xdr:rowOff>123825</xdr:rowOff>
    </xdr:from>
    <xdr:to>
      <xdr:col>56</xdr:col>
      <xdr:colOff>276225</xdr:colOff>
      <xdr:row>16</xdr:row>
      <xdr:rowOff>76200</xdr:rowOff>
    </xdr:to>
    <xdr:sp>
      <xdr:nvSpPr>
        <xdr:cNvPr id="31" name="Oval 1"/>
        <xdr:cNvSpPr>
          <a:spLocks/>
        </xdr:cNvSpPr>
      </xdr:nvSpPr>
      <xdr:spPr>
        <a:xfrm>
          <a:off x="12287250" y="2419350"/>
          <a:ext cx="3333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57150</xdr:colOff>
      <xdr:row>16</xdr:row>
      <xdr:rowOff>76200</xdr:rowOff>
    </xdr:from>
    <xdr:to>
      <xdr:col>56</xdr:col>
      <xdr:colOff>133350</xdr:colOff>
      <xdr:row>16</xdr:row>
      <xdr:rowOff>85725</xdr:rowOff>
    </xdr:to>
    <xdr:sp>
      <xdr:nvSpPr>
        <xdr:cNvPr id="32" name="直線コネクタ 35"/>
        <xdr:cNvSpPr>
          <a:spLocks/>
        </xdr:cNvSpPr>
      </xdr:nvSpPr>
      <xdr:spPr>
        <a:xfrm flipV="1">
          <a:off x="8220075" y="2733675"/>
          <a:ext cx="4257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BD48"/>
  <sheetViews>
    <sheetView showGridLines="0" tabSelected="1" zoomScaleSheetLayoutView="100" zoomScalePageLayoutView="0" workbookViewId="0" topLeftCell="A1">
      <selection activeCell="BJ36" sqref="BJ36"/>
    </sheetView>
  </sheetViews>
  <sheetFormatPr defaultColWidth="10.625" defaultRowHeight="13.5" customHeight="1"/>
  <cols>
    <col min="1" max="1" width="2.625" style="0" customWidth="1"/>
    <col min="2" max="41" width="2.75390625" style="0" customWidth="1"/>
    <col min="42" max="42" width="2.875" style="0" customWidth="1"/>
    <col min="43" max="43" width="2.75390625" style="0" customWidth="1"/>
    <col min="44" max="44" width="4.75390625" style="0" customWidth="1"/>
    <col min="45" max="46" width="2.75390625" style="0" customWidth="1"/>
    <col min="47" max="47" width="4.75390625" style="0" customWidth="1"/>
    <col min="48" max="49" width="2.75390625" style="0" customWidth="1"/>
    <col min="50" max="50" width="4.75390625" style="0" customWidth="1"/>
    <col min="51" max="52" width="2.75390625" style="0" customWidth="1"/>
    <col min="53" max="53" width="4.75390625" style="0" customWidth="1"/>
    <col min="54" max="56" width="2.75390625" style="0" customWidth="1"/>
    <col min="57" max="57" width="3.625" style="0" customWidth="1"/>
    <col min="58" max="58" width="6.625" style="0" customWidth="1"/>
  </cols>
  <sheetData>
    <row r="1" ht="7.5" customHeight="1"/>
    <row r="2" spans="6:41" ht="13.5" customHeight="1"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6"/>
    </row>
    <row r="3" spans="1:55" ht="12.75" customHeight="1">
      <c r="A3" s="7"/>
      <c r="B3" s="7"/>
      <c r="C3" s="7"/>
      <c r="D3" s="7"/>
      <c r="E3" s="302"/>
      <c r="F3" s="302"/>
      <c r="G3" s="302"/>
      <c r="H3" s="302"/>
      <c r="I3" s="21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303" t="s">
        <v>3</v>
      </c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J3" s="19"/>
      <c r="AK3" s="19"/>
      <c r="AL3" s="19"/>
      <c r="AM3" s="19"/>
      <c r="AN3" s="19"/>
      <c r="AO3" s="6"/>
      <c r="AP3" s="304" t="s">
        <v>4</v>
      </c>
      <c r="AQ3" s="282"/>
      <c r="AR3" s="26"/>
      <c r="AS3" s="285" t="s">
        <v>5</v>
      </c>
      <c r="AT3" s="282"/>
      <c r="AU3" s="26"/>
      <c r="AV3" s="285" t="s">
        <v>6</v>
      </c>
      <c r="AW3" s="282"/>
      <c r="AX3" s="26"/>
      <c r="AY3" s="285" t="s">
        <v>7</v>
      </c>
      <c r="AZ3" s="270"/>
      <c r="BA3" s="15"/>
      <c r="BC3" s="7"/>
    </row>
    <row r="4" spans="1:56" ht="16.5" customHeight="1">
      <c r="A4" s="7"/>
      <c r="B4" s="7"/>
      <c r="C4" s="7"/>
      <c r="D4" s="7"/>
      <c r="E4" s="302"/>
      <c r="F4" s="302"/>
      <c r="G4" s="302"/>
      <c r="H4" s="302"/>
      <c r="I4" s="21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J4" s="19"/>
      <c r="AK4" s="19"/>
      <c r="AL4" s="19"/>
      <c r="AM4" s="19"/>
      <c r="AN4" s="19"/>
      <c r="AO4" s="6"/>
      <c r="AP4" s="305"/>
      <c r="AQ4" s="283"/>
      <c r="AR4" s="27"/>
      <c r="AS4" s="286"/>
      <c r="AT4" s="283"/>
      <c r="AU4" s="27"/>
      <c r="AV4" s="286"/>
      <c r="AW4" s="283"/>
      <c r="AX4" s="27"/>
      <c r="AY4" s="286"/>
      <c r="AZ4" s="271"/>
      <c r="BA4" s="16"/>
      <c r="BB4" s="7"/>
      <c r="BC4" s="7"/>
      <c r="BD4" s="7"/>
    </row>
    <row r="5" spans="1:56" ht="6.75" customHeight="1" thickBot="1">
      <c r="A5" s="7"/>
      <c r="B5" s="7"/>
      <c r="C5" s="7"/>
      <c r="D5" s="7"/>
      <c r="E5" s="7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13"/>
      <c r="W5" s="13"/>
      <c r="X5" s="13"/>
      <c r="Y5" s="13"/>
      <c r="Z5" s="13"/>
      <c r="AA5" s="13"/>
      <c r="AB5" s="13"/>
      <c r="AC5" s="13"/>
      <c r="AD5" s="13"/>
      <c r="AE5" s="12"/>
      <c r="AF5" s="12"/>
      <c r="AG5" s="12"/>
      <c r="AH5" s="12"/>
      <c r="AI5" s="12"/>
      <c r="AJ5" s="20"/>
      <c r="AK5" s="20"/>
      <c r="AL5" s="20"/>
      <c r="AM5" s="20"/>
      <c r="AN5" s="20"/>
      <c r="AO5" s="6"/>
      <c r="AP5" s="305"/>
      <c r="AQ5" s="283"/>
      <c r="AR5" s="27"/>
      <c r="AS5" s="286"/>
      <c r="AT5" s="283"/>
      <c r="AU5" s="27"/>
      <c r="AV5" s="286"/>
      <c r="AW5" s="283"/>
      <c r="AX5" s="27"/>
      <c r="AY5" s="286"/>
      <c r="AZ5" s="271"/>
      <c r="BA5" s="16"/>
      <c r="BB5" s="7"/>
      <c r="BC5" s="7"/>
      <c r="BD5" s="7"/>
    </row>
    <row r="6" spans="1:56" ht="12.75" customHeight="1" thickTop="1">
      <c r="A6" s="7"/>
      <c r="B6" s="7"/>
      <c r="C6" s="7"/>
      <c r="D6" s="7"/>
      <c r="E6" s="7"/>
      <c r="F6" s="7"/>
      <c r="G6" s="7"/>
      <c r="H6" s="7"/>
      <c r="I6" s="7"/>
      <c r="AP6" s="306"/>
      <c r="AQ6" s="284"/>
      <c r="AR6" s="28"/>
      <c r="AS6" s="287"/>
      <c r="AT6" s="284"/>
      <c r="AU6" s="28"/>
      <c r="AV6" s="287"/>
      <c r="AW6" s="284"/>
      <c r="AX6" s="28"/>
      <c r="AY6" s="287"/>
      <c r="AZ6" s="272"/>
      <c r="BA6" s="18"/>
      <c r="BB6" s="7"/>
      <c r="BC6" s="7"/>
      <c r="BD6" s="7"/>
    </row>
    <row r="7" spans="1:56" ht="7.5" customHeight="1">
      <c r="A7" s="7"/>
      <c r="B7" s="7"/>
      <c r="C7" s="7"/>
      <c r="D7" s="7"/>
      <c r="E7" s="7"/>
      <c r="F7" s="7"/>
      <c r="G7" s="7"/>
      <c r="H7" s="7"/>
      <c r="I7" s="7"/>
      <c r="AP7" s="29"/>
      <c r="AQ7" s="30"/>
      <c r="AR7" s="31"/>
      <c r="AS7" s="29"/>
      <c r="AT7" s="30"/>
      <c r="AU7" s="31"/>
      <c r="AV7" s="29"/>
      <c r="AW7" s="30"/>
      <c r="AX7" s="31"/>
      <c r="AY7" s="29"/>
      <c r="AZ7" s="7"/>
      <c r="BB7" s="7"/>
      <c r="BC7" s="7"/>
      <c r="BD7" s="7"/>
    </row>
    <row r="8" spans="1:56" ht="15" customHeight="1">
      <c r="A8" s="7"/>
      <c r="B8" s="7"/>
      <c r="C8" s="7"/>
      <c r="D8" s="7"/>
      <c r="E8" s="22"/>
      <c r="F8" s="288"/>
      <c r="G8" s="288"/>
      <c r="H8" s="22"/>
      <c r="I8" s="22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37"/>
      <c r="W8" s="38" t="s">
        <v>66</v>
      </c>
      <c r="X8" s="38"/>
      <c r="Y8" s="289"/>
      <c r="Z8" s="289"/>
      <c r="AA8" s="40" t="s">
        <v>9</v>
      </c>
      <c r="AB8" s="289"/>
      <c r="AC8" s="289"/>
      <c r="AD8" s="40" t="s">
        <v>10</v>
      </c>
      <c r="AE8" s="289"/>
      <c r="AF8" s="289"/>
      <c r="AG8" s="38" t="s">
        <v>11</v>
      </c>
      <c r="AH8" s="60"/>
      <c r="AI8" s="4"/>
      <c r="AJ8" s="36"/>
      <c r="AK8" s="14"/>
      <c r="AL8" s="14"/>
      <c r="AM8" s="14"/>
      <c r="AN8" s="14"/>
      <c r="AP8" s="290" t="s">
        <v>61</v>
      </c>
      <c r="AQ8" s="282"/>
      <c r="AR8" s="26"/>
      <c r="AS8" s="285" t="s">
        <v>13</v>
      </c>
      <c r="AT8" s="282"/>
      <c r="AU8" s="26"/>
      <c r="AV8" s="285" t="s">
        <v>14</v>
      </c>
      <c r="AW8" s="282"/>
      <c r="AX8" s="26"/>
      <c r="AY8" s="285" t="s">
        <v>15</v>
      </c>
      <c r="AZ8" s="270"/>
      <c r="BA8" s="15"/>
      <c r="BB8" s="7"/>
      <c r="BC8" s="7"/>
      <c r="BD8" s="7"/>
    </row>
    <row r="9" spans="1:56" ht="6.75" customHeight="1">
      <c r="A9" s="7"/>
      <c r="B9" s="23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AP9" s="291"/>
      <c r="AQ9" s="283"/>
      <c r="AR9" s="27"/>
      <c r="AS9" s="286"/>
      <c r="AT9" s="283"/>
      <c r="AU9" s="27"/>
      <c r="AV9" s="286"/>
      <c r="AW9" s="283"/>
      <c r="AX9" s="27"/>
      <c r="AY9" s="286"/>
      <c r="AZ9" s="271"/>
      <c r="BA9" s="16"/>
      <c r="BB9" s="7"/>
      <c r="BC9" s="7"/>
      <c r="BD9" s="7"/>
    </row>
    <row r="10" spans="1:56" ht="16.5" customHeight="1">
      <c r="A10" s="7"/>
      <c r="B10" s="24"/>
      <c r="C10" s="273" t="s">
        <v>16</v>
      </c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AP10" s="291"/>
      <c r="AQ10" s="283"/>
      <c r="AR10" s="27"/>
      <c r="AS10" s="286"/>
      <c r="AT10" s="283"/>
      <c r="AU10" s="27"/>
      <c r="AV10" s="286"/>
      <c r="AW10" s="283"/>
      <c r="AX10" s="27"/>
      <c r="AY10" s="286"/>
      <c r="AZ10" s="271"/>
      <c r="BA10" s="16"/>
      <c r="BB10" s="7"/>
      <c r="BC10" s="7"/>
      <c r="BD10" s="7"/>
    </row>
    <row r="11" spans="1:56" ht="12.75" customHeight="1">
      <c r="A11" s="7"/>
      <c r="B11" s="24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AP11" s="292"/>
      <c r="AQ11" s="284"/>
      <c r="AR11" s="28"/>
      <c r="AS11" s="287"/>
      <c r="AT11" s="284"/>
      <c r="AU11" s="28"/>
      <c r="AV11" s="287"/>
      <c r="AW11" s="284"/>
      <c r="AX11" s="28"/>
      <c r="AY11" s="287"/>
      <c r="AZ11" s="272"/>
      <c r="BA11" s="18"/>
      <c r="BB11" s="7"/>
      <c r="BC11" s="7"/>
      <c r="BD11" s="7"/>
    </row>
    <row r="12" spans="1:55" ht="17.25" customHeight="1">
      <c r="A12" s="7"/>
      <c r="B12" s="7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36" ht="14.25" customHeight="1">
      <c r="A13" s="7"/>
      <c r="B13" s="25"/>
      <c r="C13" s="33" t="s">
        <v>68</v>
      </c>
      <c r="D13" s="34"/>
      <c r="E13" s="59"/>
      <c r="F13" s="35" t="s">
        <v>9</v>
      </c>
      <c r="G13" s="59"/>
      <c r="H13" s="35" t="s">
        <v>17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7"/>
      <c r="V13" s="17"/>
      <c r="AJ13" s="1" t="s">
        <v>44</v>
      </c>
    </row>
    <row r="14" spans="1:50" ht="15" customHeight="1">
      <c r="A14" s="7"/>
      <c r="B14" s="274"/>
      <c r="C14" s="7"/>
      <c r="D14" s="7"/>
      <c r="AJ14" s="1" t="s">
        <v>0</v>
      </c>
      <c r="AP14" s="41"/>
      <c r="AT14" s="5"/>
      <c r="AV14" s="5"/>
      <c r="AW14" s="5"/>
      <c r="AX14" s="5"/>
    </row>
    <row r="15" spans="1:53" ht="14.25" customHeight="1">
      <c r="A15" s="7"/>
      <c r="B15" s="274"/>
      <c r="C15" s="275" t="s">
        <v>18</v>
      </c>
      <c r="D15" s="275"/>
      <c r="E15" s="277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80" t="s">
        <v>19</v>
      </c>
      <c r="U15" s="280"/>
      <c r="AJ15" s="83" t="s">
        <v>46</v>
      </c>
      <c r="AO15" s="41"/>
      <c r="AT15" s="5"/>
      <c r="AV15" s="5"/>
      <c r="AW15" s="5"/>
      <c r="AX15" s="5"/>
      <c r="AY15" s="5"/>
      <c r="BA15" s="5"/>
    </row>
    <row r="16" spans="2:54" ht="14.25" customHeight="1">
      <c r="B16" s="7"/>
      <c r="C16" s="276"/>
      <c r="D16" s="276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81"/>
      <c r="U16" s="281"/>
      <c r="AJ16" s="80" t="s">
        <v>51</v>
      </c>
      <c r="AK16" s="1"/>
      <c r="AN16" s="42"/>
      <c r="AO16" s="7"/>
      <c r="AT16" s="5"/>
      <c r="AV16" s="5"/>
      <c r="AW16" s="5"/>
      <c r="AY16" s="5"/>
      <c r="AZ16" s="5"/>
      <c r="BA16" s="84" t="s">
        <v>50</v>
      </c>
      <c r="BB16" s="5"/>
    </row>
    <row r="17" spans="36:53" ht="16.5" customHeight="1" thickBot="1">
      <c r="AJ17" s="7"/>
      <c r="AK17" s="7"/>
      <c r="AL17" s="7"/>
      <c r="AM17" s="7"/>
      <c r="AN17" s="81"/>
      <c r="AO17" s="82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</row>
    <row r="18" spans="2:53" ht="18" customHeight="1">
      <c r="B18" s="251" t="s">
        <v>58</v>
      </c>
      <c r="C18" s="252"/>
      <c r="D18" s="252"/>
      <c r="E18" s="253"/>
      <c r="F18" s="254" t="s">
        <v>52</v>
      </c>
      <c r="G18" s="255"/>
      <c r="H18" s="255"/>
      <c r="I18" s="256"/>
      <c r="J18" s="260"/>
      <c r="K18" s="226"/>
      <c r="L18" s="226"/>
      <c r="M18" s="261"/>
      <c r="T18" s="2" t="s">
        <v>22</v>
      </c>
      <c r="AJ18" s="293" t="s">
        <v>67</v>
      </c>
      <c r="AK18" s="294"/>
      <c r="AL18" s="294"/>
      <c r="AM18" s="294"/>
      <c r="AN18" s="294"/>
      <c r="AO18" s="295"/>
      <c r="AP18" s="296"/>
      <c r="AQ18" s="297"/>
      <c r="AR18" s="297"/>
      <c r="AS18" s="297"/>
      <c r="AT18" s="297"/>
      <c r="AU18" s="297"/>
      <c r="AV18" s="297"/>
      <c r="AW18" s="297"/>
      <c r="AX18" s="297"/>
      <c r="AY18" s="298"/>
      <c r="AZ18" s="7"/>
      <c r="BA18" s="7"/>
    </row>
    <row r="19" spans="2:13" ht="15.75" customHeight="1" thickBot="1">
      <c r="B19" s="265"/>
      <c r="C19" s="266"/>
      <c r="D19" s="266"/>
      <c r="E19" s="267"/>
      <c r="F19" s="257"/>
      <c r="G19" s="258"/>
      <c r="H19" s="258"/>
      <c r="I19" s="259"/>
      <c r="J19" s="262"/>
      <c r="K19" s="263"/>
      <c r="L19" s="263"/>
      <c r="M19" s="264"/>
    </row>
    <row r="20" spans="2:56" ht="8.25" customHeight="1">
      <c r="B20" s="268" t="s">
        <v>57</v>
      </c>
      <c r="C20" s="239"/>
      <c r="D20" s="239"/>
      <c r="E20" s="239"/>
      <c r="F20" s="238" t="s">
        <v>24</v>
      </c>
      <c r="G20" s="239"/>
      <c r="H20" s="239"/>
      <c r="I20" s="239"/>
      <c r="J20" s="235" t="s">
        <v>25</v>
      </c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30"/>
      <c r="W20" s="226" t="s">
        <v>26</v>
      </c>
      <c r="X20" s="226"/>
      <c r="Y20" s="226"/>
      <c r="Z20" s="226"/>
      <c r="AA20" s="226"/>
      <c r="AB20" s="226"/>
      <c r="AC20" s="229" t="s">
        <v>27</v>
      </c>
      <c r="AD20" s="226"/>
      <c r="AE20" s="226"/>
      <c r="AF20" s="226"/>
      <c r="AG20" s="226"/>
      <c r="AH20" s="226"/>
      <c r="AI20" s="226"/>
      <c r="AJ20" s="230"/>
      <c r="AK20" s="235" t="s">
        <v>28</v>
      </c>
      <c r="AL20" s="226"/>
      <c r="AM20" s="226"/>
      <c r="AN20" s="226"/>
      <c r="AO20" s="226"/>
      <c r="AP20" s="230"/>
      <c r="AQ20" s="238" t="s">
        <v>29</v>
      </c>
      <c r="AR20" s="239"/>
      <c r="AS20" s="239"/>
      <c r="AT20" s="239"/>
      <c r="AU20" s="240"/>
      <c r="AV20" s="238" t="s">
        <v>30</v>
      </c>
      <c r="AW20" s="239"/>
      <c r="AX20" s="239"/>
      <c r="AY20" s="239"/>
      <c r="AZ20" s="239"/>
      <c r="BA20" s="247"/>
      <c r="BB20" s="7"/>
      <c r="BC20" s="7"/>
      <c r="BD20" s="250"/>
    </row>
    <row r="21" spans="1:56" ht="8.25" customHeight="1">
      <c r="A21" s="3"/>
      <c r="B21" s="269"/>
      <c r="C21" s="242"/>
      <c r="D21" s="242"/>
      <c r="E21" s="242"/>
      <c r="F21" s="241"/>
      <c r="G21" s="242"/>
      <c r="H21" s="242"/>
      <c r="I21" s="242"/>
      <c r="J21" s="236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32"/>
      <c r="W21" s="227"/>
      <c r="X21" s="227"/>
      <c r="Y21" s="227"/>
      <c r="Z21" s="227"/>
      <c r="AA21" s="227"/>
      <c r="AB21" s="227"/>
      <c r="AC21" s="231"/>
      <c r="AD21" s="227"/>
      <c r="AE21" s="227"/>
      <c r="AF21" s="227"/>
      <c r="AG21" s="227"/>
      <c r="AH21" s="227"/>
      <c r="AI21" s="227"/>
      <c r="AJ21" s="232"/>
      <c r="AK21" s="236"/>
      <c r="AL21" s="227"/>
      <c r="AM21" s="227"/>
      <c r="AN21" s="227"/>
      <c r="AO21" s="227"/>
      <c r="AP21" s="232"/>
      <c r="AQ21" s="241"/>
      <c r="AR21" s="242"/>
      <c r="AS21" s="242"/>
      <c r="AT21" s="242"/>
      <c r="AU21" s="243"/>
      <c r="AV21" s="241"/>
      <c r="AW21" s="242"/>
      <c r="AX21" s="242"/>
      <c r="AY21" s="242"/>
      <c r="AZ21" s="242"/>
      <c r="BA21" s="248"/>
      <c r="BB21" s="8"/>
      <c r="BC21" s="8"/>
      <c r="BD21" s="250"/>
    </row>
    <row r="22" spans="2:56" ht="8.25" customHeight="1">
      <c r="B22" s="269"/>
      <c r="C22" s="242"/>
      <c r="D22" s="242"/>
      <c r="E22" s="242"/>
      <c r="F22" s="244"/>
      <c r="G22" s="245"/>
      <c r="H22" s="245"/>
      <c r="I22" s="245"/>
      <c r="J22" s="237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34"/>
      <c r="W22" s="228"/>
      <c r="X22" s="228"/>
      <c r="Y22" s="228"/>
      <c r="Z22" s="228"/>
      <c r="AA22" s="228"/>
      <c r="AB22" s="228"/>
      <c r="AC22" s="233"/>
      <c r="AD22" s="228"/>
      <c r="AE22" s="228"/>
      <c r="AF22" s="228"/>
      <c r="AG22" s="228"/>
      <c r="AH22" s="228"/>
      <c r="AI22" s="228"/>
      <c r="AJ22" s="234"/>
      <c r="AK22" s="237"/>
      <c r="AL22" s="228"/>
      <c r="AM22" s="228"/>
      <c r="AN22" s="228"/>
      <c r="AO22" s="228"/>
      <c r="AP22" s="234"/>
      <c r="AQ22" s="244"/>
      <c r="AR22" s="245"/>
      <c r="AS22" s="245"/>
      <c r="AT22" s="245"/>
      <c r="AU22" s="246"/>
      <c r="AV22" s="244"/>
      <c r="AW22" s="245"/>
      <c r="AX22" s="245"/>
      <c r="AY22" s="245"/>
      <c r="AZ22" s="245"/>
      <c r="BA22" s="249"/>
      <c r="BB22" s="7"/>
      <c r="BC22" s="7"/>
      <c r="BD22" s="250"/>
    </row>
    <row r="23" spans="1:56" ht="10.5" customHeight="1">
      <c r="A23" t="s">
        <v>1</v>
      </c>
      <c r="B23" s="202"/>
      <c r="C23" s="203"/>
      <c r="D23" s="203"/>
      <c r="E23" s="204"/>
      <c r="F23" s="211"/>
      <c r="G23" s="212"/>
      <c r="H23" s="212"/>
      <c r="I23" s="213"/>
      <c r="J23" s="158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59"/>
      <c r="W23" s="43"/>
      <c r="X23" s="43"/>
      <c r="Y23" s="43"/>
      <c r="Z23" s="43"/>
      <c r="AA23" s="43"/>
      <c r="AB23" s="44" t="s">
        <v>32</v>
      </c>
      <c r="AC23" s="45"/>
      <c r="AD23" s="46"/>
      <c r="AE23" s="47" t="s">
        <v>33</v>
      </c>
      <c r="AF23" s="43"/>
      <c r="AG23" s="43"/>
      <c r="AH23" s="43"/>
      <c r="AI23" s="43"/>
      <c r="AJ23" s="48" t="s">
        <v>32</v>
      </c>
      <c r="AK23" s="49"/>
      <c r="AL23" s="43"/>
      <c r="AM23" s="43"/>
      <c r="AN23" s="43"/>
      <c r="AO23" s="50"/>
      <c r="AP23" s="51" t="s">
        <v>32</v>
      </c>
      <c r="AQ23" s="52"/>
      <c r="AR23" s="50"/>
      <c r="AS23" s="50"/>
      <c r="AT23" s="50"/>
      <c r="AU23" s="53" t="s">
        <v>32</v>
      </c>
      <c r="AV23" s="126"/>
      <c r="AW23" s="127"/>
      <c r="AX23" s="127"/>
      <c r="AY23" s="127"/>
      <c r="AZ23" s="127"/>
      <c r="BA23" s="128"/>
      <c r="BB23" s="9"/>
      <c r="BC23" s="9"/>
      <c r="BD23" s="10"/>
    </row>
    <row r="24" spans="2:56" ht="10.5" customHeight="1">
      <c r="B24" s="205"/>
      <c r="C24" s="206"/>
      <c r="D24" s="206"/>
      <c r="E24" s="207"/>
      <c r="F24" s="214"/>
      <c r="G24" s="215"/>
      <c r="H24" s="215"/>
      <c r="I24" s="216"/>
      <c r="J24" s="129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60"/>
      <c r="W24" s="112"/>
      <c r="X24" s="113"/>
      <c r="Y24" s="113"/>
      <c r="Z24" s="113"/>
      <c r="AA24" s="113"/>
      <c r="AB24" s="135"/>
      <c r="AC24" s="220"/>
      <c r="AD24" s="221"/>
      <c r="AE24" s="222"/>
      <c r="AF24" s="112"/>
      <c r="AG24" s="113"/>
      <c r="AH24" s="113"/>
      <c r="AI24" s="113"/>
      <c r="AJ24" s="114"/>
      <c r="AK24" s="143"/>
      <c r="AL24" s="144"/>
      <c r="AM24" s="144"/>
      <c r="AN24" s="144"/>
      <c r="AO24" s="144"/>
      <c r="AP24" s="145"/>
      <c r="AQ24" s="149"/>
      <c r="AR24" s="150"/>
      <c r="AS24" s="150"/>
      <c r="AT24" s="150"/>
      <c r="AU24" s="151"/>
      <c r="AV24" s="129"/>
      <c r="AW24" s="130"/>
      <c r="AX24" s="130"/>
      <c r="AY24" s="130"/>
      <c r="AZ24" s="130"/>
      <c r="BA24" s="131"/>
      <c r="BB24" s="9"/>
      <c r="BC24" s="9"/>
      <c r="BD24" s="10"/>
    </row>
    <row r="25" spans="2:56" ht="10.5" customHeight="1">
      <c r="B25" s="208"/>
      <c r="C25" s="209"/>
      <c r="D25" s="209"/>
      <c r="E25" s="210"/>
      <c r="F25" s="217"/>
      <c r="G25" s="218"/>
      <c r="H25" s="218"/>
      <c r="I25" s="219"/>
      <c r="J25" s="161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3"/>
      <c r="W25" s="155"/>
      <c r="X25" s="156"/>
      <c r="Y25" s="156"/>
      <c r="Z25" s="156"/>
      <c r="AA25" s="156"/>
      <c r="AB25" s="165"/>
      <c r="AC25" s="223"/>
      <c r="AD25" s="224"/>
      <c r="AE25" s="225"/>
      <c r="AF25" s="155"/>
      <c r="AG25" s="156"/>
      <c r="AH25" s="156"/>
      <c r="AI25" s="156"/>
      <c r="AJ25" s="157"/>
      <c r="AK25" s="199"/>
      <c r="AL25" s="200"/>
      <c r="AM25" s="200"/>
      <c r="AN25" s="200"/>
      <c r="AO25" s="200"/>
      <c r="AP25" s="201"/>
      <c r="AQ25" s="169"/>
      <c r="AR25" s="170"/>
      <c r="AS25" s="170"/>
      <c r="AT25" s="170"/>
      <c r="AU25" s="171"/>
      <c r="AV25" s="161"/>
      <c r="AW25" s="162"/>
      <c r="AX25" s="162"/>
      <c r="AY25" s="162"/>
      <c r="AZ25" s="162"/>
      <c r="BA25" s="164"/>
      <c r="BB25" s="9"/>
      <c r="BC25" s="9"/>
      <c r="BD25" s="10"/>
    </row>
    <row r="26" spans="2:56" ht="10.5" customHeight="1">
      <c r="B26" s="104"/>
      <c r="C26" s="105"/>
      <c r="D26" s="105"/>
      <c r="E26" s="105"/>
      <c r="F26" s="109"/>
      <c r="G26" s="110"/>
      <c r="H26" s="110"/>
      <c r="I26" s="111"/>
      <c r="J26" s="190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2"/>
      <c r="W26" s="43"/>
      <c r="X26" s="43"/>
      <c r="Y26" s="43"/>
      <c r="Z26" s="43"/>
      <c r="AA26" s="43"/>
      <c r="AB26" s="43"/>
      <c r="AC26" s="45"/>
      <c r="AD26" s="46"/>
      <c r="AE26" s="47"/>
      <c r="AF26" s="43"/>
      <c r="AG26" s="43"/>
      <c r="AH26" s="43"/>
      <c r="AI26" s="43"/>
      <c r="AJ26" s="54"/>
      <c r="AK26" s="49"/>
      <c r="AL26" s="43"/>
      <c r="AM26" s="43"/>
      <c r="AN26" s="43"/>
      <c r="AO26" s="50"/>
      <c r="AP26" s="55"/>
      <c r="AQ26" s="52"/>
      <c r="AR26" s="50"/>
      <c r="AS26" s="50"/>
      <c r="AT26" s="50"/>
      <c r="AU26" s="53"/>
      <c r="AV26" s="126"/>
      <c r="AW26" s="127"/>
      <c r="AX26" s="127"/>
      <c r="AY26" s="127"/>
      <c r="AZ26" s="127"/>
      <c r="BA26" s="128"/>
      <c r="BB26" s="9"/>
      <c r="BC26" s="9"/>
      <c r="BD26" s="10"/>
    </row>
    <row r="27" spans="2:56" ht="10.5" customHeight="1">
      <c r="B27" s="106"/>
      <c r="C27" s="105"/>
      <c r="D27" s="105"/>
      <c r="E27" s="105"/>
      <c r="F27" s="112"/>
      <c r="G27" s="113"/>
      <c r="H27" s="113"/>
      <c r="I27" s="114"/>
      <c r="J27" s="193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5"/>
      <c r="W27" s="112"/>
      <c r="X27" s="113"/>
      <c r="Y27" s="113"/>
      <c r="Z27" s="113"/>
      <c r="AA27" s="113"/>
      <c r="AB27" s="135"/>
      <c r="AC27" s="137"/>
      <c r="AD27" s="138"/>
      <c r="AE27" s="139"/>
      <c r="AF27" s="112"/>
      <c r="AG27" s="113"/>
      <c r="AH27" s="113"/>
      <c r="AI27" s="113"/>
      <c r="AJ27" s="114"/>
      <c r="AK27" s="143"/>
      <c r="AL27" s="144"/>
      <c r="AM27" s="144"/>
      <c r="AN27" s="144"/>
      <c r="AO27" s="144"/>
      <c r="AP27" s="145"/>
      <c r="AQ27" s="149"/>
      <c r="AR27" s="150"/>
      <c r="AS27" s="150"/>
      <c r="AT27" s="150"/>
      <c r="AU27" s="151"/>
      <c r="AV27" s="129"/>
      <c r="AW27" s="130"/>
      <c r="AX27" s="130"/>
      <c r="AY27" s="130"/>
      <c r="AZ27" s="130"/>
      <c r="BA27" s="131"/>
      <c r="BB27" s="9"/>
      <c r="BC27" s="9"/>
      <c r="BD27" s="10"/>
    </row>
    <row r="28" spans="2:56" ht="10.5" customHeight="1">
      <c r="B28" s="106"/>
      <c r="C28" s="105"/>
      <c r="D28" s="105"/>
      <c r="E28" s="105"/>
      <c r="F28" s="155"/>
      <c r="G28" s="156"/>
      <c r="H28" s="156"/>
      <c r="I28" s="157"/>
      <c r="J28" s="196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8"/>
      <c r="W28" s="155"/>
      <c r="X28" s="156"/>
      <c r="Y28" s="156"/>
      <c r="Z28" s="156"/>
      <c r="AA28" s="156"/>
      <c r="AB28" s="165"/>
      <c r="AC28" s="166"/>
      <c r="AD28" s="167"/>
      <c r="AE28" s="168"/>
      <c r="AF28" s="155"/>
      <c r="AG28" s="156"/>
      <c r="AH28" s="156"/>
      <c r="AI28" s="156"/>
      <c r="AJ28" s="157"/>
      <c r="AK28" s="199"/>
      <c r="AL28" s="200"/>
      <c r="AM28" s="200"/>
      <c r="AN28" s="200"/>
      <c r="AO28" s="200"/>
      <c r="AP28" s="201"/>
      <c r="AQ28" s="169"/>
      <c r="AR28" s="170"/>
      <c r="AS28" s="170"/>
      <c r="AT28" s="170"/>
      <c r="AU28" s="171"/>
      <c r="AV28" s="161"/>
      <c r="AW28" s="162"/>
      <c r="AX28" s="162"/>
      <c r="AY28" s="162"/>
      <c r="AZ28" s="162"/>
      <c r="BA28" s="164"/>
      <c r="BB28" s="9"/>
      <c r="BC28" s="9"/>
      <c r="BD28" s="10"/>
    </row>
    <row r="29" spans="2:56" ht="10.5" customHeight="1">
      <c r="B29" s="104"/>
      <c r="C29" s="105"/>
      <c r="D29" s="105"/>
      <c r="E29" s="105"/>
      <c r="F29" s="109"/>
      <c r="G29" s="110"/>
      <c r="H29" s="110"/>
      <c r="I29" s="111"/>
      <c r="J29" s="158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59"/>
      <c r="W29" s="43"/>
      <c r="X29" s="43"/>
      <c r="Y29" s="43"/>
      <c r="Z29" s="43"/>
      <c r="AA29" s="43"/>
      <c r="AB29" s="43"/>
      <c r="AC29" s="56"/>
      <c r="AD29" s="57"/>
      <c r="AE29" s="58"/>
      <c r="AF29" s="43"/>
      <c r="AG29" s="43"/>
      <c r="AH29" s="43"/>
      <c r="AI29" s="43"/>
      <c r="AJ29" s="54"/>
      <c r="AK29" s="49"/>
      <c r="AL29" s="43"/>
      <c r="AM29" s="43"/>
      <c r="AN29" s="43"/>
      <c r="AO29" s="50"/>
      <c r="AP29" s="55"/>
      <c r="AQ29" s="52"/>
      <c r="AR29" s="50"/>
      <c r="AS29" s="50"/>
      <c r="AT29" s="50"/>
      <c r="AU29" s="53"/>
      <c r="AV29" s="126"/>
      <c r="AW29" s="127"/>
      <c r="AX29" s="127"/>
      <c r="AY29" s="127"/>
      <c r="AZ29" s="127"/>
      <c r="BA29" s="128"/>
      <c r="BB29" s="9"/>
      <c r="BC29" s="9"/>
      <c r="BD29" s="7"/>
    </row>
    <row r="30" spans="2:56" ht="10.5" customHeight="1">
      <c r="B30" s="106"/>
      <c r="C30" s="105"/>
      <c r="D30" s="105"/>
      <c r="E30" s="105"/>
      <c r="F30" s="112"/>
      <c r="G30" s="113"/>
      <c r="H30" s="113"/>
      <c r="I30" s="114"/>
      <c r="J30" s="129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60"/>
      <c r="W30" s="112"/>
      <c r="X30" s="113"/>
      <c r="Y30" s="113"/>
      <c r="Z30" s="113"/>
      <c r="AA30" s="113"/>
      <c r="AB30" s="135"/>
      <c r="AC30" s="137"/>
      <c r="AD30" s="138"/>
      <c r="AE30" s="139"/>
      <c r="AF30" s="112"/>
      <c r="AG30" s="113"/>
      <c r="AH30" s="113"/>
      <c r="AI30" s="113"/>
      <c r="AJ30" s="114"/>
      <c r="AK30" s="112"/>
      <c r="AL30" s="113"/>
      <c r="AM30" s="113"/>
      <c r="AN30" s="113"/>
      <c r="AO30" s="113"/>
      <c r="AP30" s="114"/>
      <c r="AQ30" s="149"/>
      <c r="AR30" s="150"/>
      <c r="AS30" s="150"/>
      <c r="AT30" s="150"/>
      <c r="AU30" s="151"/>
      <c r="AV30" s="129"/>
      <c r="AW30" s="130"/>
      <c r="AX30" s="130"/>
      <c r="AY30" s="130"/>
      <c r="AZ30" s="130"/>
      <c r="BA30" s="131"/>
      <c r="BB30" s="9"/>
      <c r="BC30" s="9"/>
      <c r="BD30" s="7"/>
    </row>
    <row r="31" spans="2:56" ht="10.5" customHeight="1">
      <c r="B31" s="106"/>
      <c r="C31" s="105"/>
      <c r="D31" s="105"/>
      <c r="E31" s="105"/>
      <c r="F31" s="155"/>
      <c r="G31" s="156"/>
      <c r="H31" s="156"/>
      <c r="I31" s="157"/>
      <c r="J31" s="161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3"/>
      <c r="W31" s="155"/>
      <c r="X31" s="156"/>
      <c r="Y31" s="156"/>
      <c r="Z31" s="156"/>
      <c r="AA31" s="156"/>
      <c r="AB31" s="165"/>
      <c r="AC31" s="166"/>
      <c r="AD31" s="167"/>
      <c r="AE31" s="168"/>
      <c r="AF31" s="155"/>
      <c r="AG31" s="156"/>
      <c r="AH31" s="156"/>
      <c r="AI31" s="156"/>
      <c r="AJ31" s="157"/>
      <c r="AK31" s="155"/>
      <c r="AL31" s="156"/>
      <c r="AM31" s="156"/>
      <c r="AN31" s="156"/>
      <c r="AO31" s="156"/>
      <c r="AP31" s="157"/>
      <c r="AQ31" s="169"/>
      <c r="AR31" s="170"/>
      <c r="AS31" s="170"/>
      <c r="AT31" s="170"/>
      <c r="AU31" s="171"/>
      <c r="AV31" s="161"/>
      <c r="AW31" s="162"/>
      <c r="AX31" s="162"/>
      <c r="AY31" s="162"/>
      <c r="AZ31" s="162"/>
      <c r="BA31" s="164"/>
      <c r="BB31" s="9"/>
      <c r="BC31" s="9"/>
      <c r="BD31" s="7"/>
    </row>
    <row r="32" spans="2:56" ht="10.5" customHeight="1">
      <c r="B32" s="104"/>
      <c r="C32" s="105"/>
      <c r="D32" s="105"/>
      <c r="E32" s="105"/>
      <c r="F32" s="109"/>
      <c r="G32" s="110"/>
      <c r="H32" s="110"/>
      <c r="I32" s="111"/>
      <c r="J32" s="181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3"/>
      <c r="W32" s="43"/>
      <c r="X32" s="43"/>
      <c r="Y32" s="43"/>
      <c r="Z32" s="43"/>
      <c r="AA32" s="43"/>
      <c r="AB32" s="43"/>
      <c r="AC32" s="56"/>
      <c r="AD32" s="57"/>
      <c r="AE32" s="58"/>
      <c r="AF32" s="43"/>
      <c r="AG32" s="43"/>
      <c r="AH32" s="43"/>
      <c r="AI32" s="43"/>
      <c r="AJ32" s="54"/>
      <c r="AK32" s="49"/>
      <c r="AL32" s="43"/>
      <c r="AM32" s="43"/>
      <c r="AN32" s="43"/>
      <c r="AO32" s="50"/>
      <c r="AP32" s="55"/>
      <c r="AQ32" s="52"/>
      <c r="AR32" s="50"/>
      <c r="AS32" s="50"/>
      <c r="AT32" s="50"/>
      <c r="AU32" s="53"/>
      <c r="AV32" s="126"/>
      <c r="AW32" s="127"/>
      <c r="AX32" s="127"/>
      <c r="AY32" s="127"/>
      <c r="AZ32" s="127"/>
      <c r="BA32" s="128"/>
      <c r="BB32" s="9"/>
      <c r="BC32" s="9"/>
      <c r="BD32" s="10"/>
    </row>
    <row r="33" spans="2:56" ht="10.5" customHeight="1">
      <c r="B33" s="106"/>
      <c r="C33" s="105"/>
      <c r="D33" s="105"/>
      <c r="E33" s="105"/>
      <c r="F33" s="112"/>
      <c r="G33" s="113"/>
      <c r="H33" s="113"/>
      <c r="I33" s="114"/>
      <c r="J33" s="184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6"/>
      <c r="W33" s="112"/>
      <c r="X33" s="113"/>
      <c r="Y33" s="113"/>
      <c r="Z33" s="113"/>
      <c r="AA33" s="113"/>
      <c r="AB33" s="135"/>
      <c r="AC33" s="137"/>
      <c r="AD33" s="138"/>
      <c r="AE33" s="139"/>
      <c r="AF33" s="112"/>
      <c r="AG33" s="113"/>
      <c r="AH33" s="113"/>
      <c r="AI33" s="113"/>
      <c r="AJ33" s="114"/>
      <c r="AK33" s="112"/>
      <c r="AL33" s="113"/>
      <c r="AM33" s="113"/>
      <c r="AN33" s="113"/>
      <c r="AO33" s="113"/>
      <c r="AP33" s="114"/>
      <c r="AQ33" s="149"/>
      <c r="AR33" s="150"/>
      <c r="AS33" s="150"/>
      <c r="AT33" s="150"/>
      <c r="AU33" s="151"/>
      <c r="AV33" s="129"/>
      <c r="AW33" s="130"/>
      <c r="AX33" s="130"/>
      <c r="AY33" s="130"/>
      <c r="AZ33" s="130"/>
      <c r="BA33" s="131"/>
      <c r="BB33" s="9"/>
      <c r="BC33" s="9"/>
      <c r="BD33" s="10"/>
    </row>
    <row r="34" spans="2:56" ht="10.5" customHeight="1">
      <c r="B34" s="106"/>
      <c r="C34" s="105"/>
      <c r="D34" s="105"/>
      <c r="E34" s="105"/>
      <c r="F34" s="155"/>
      <c r="G34" s="156"/>
      <c r="H34" s="156"/>
      <c r="I34" s="157"/>
      <c r="J34" s="187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9"/>
      <c r="W34" s="155"/>
      <c r="X34" s="156"/>
      <c r="Y34" s="156"/>
      <c r="Z34" s="156"/>
      <c r="AA34" s="156"/>
      <c r="AB34" s="165"/>
      <c r="AC34" s="166"/>
      <c r="AD34" s="167"/>
      <c r="AE34" s="168"/>
      <c r="AF34" s="155"/>
      <c r="AG34" s="156"/>
      <c r="AH34" s="156"/>
      <c r="AI34" s="156"/>
      <c r="AJ34" s="157"/>
      <c r="AK34" s="155"/>
      <c r="AL34" s="156"/>
      <c r="AM34" s="156"/>
      <c r="AN34" s="156"/>
      <c r="AO34" s="156"/>
      <c r="AP34" s="157"/>
      <c r="AQ34" s="169"/>
      <c r="AR34" s="170"/>
      <c r="AS34" s="170"/>
      <c r="AT34" s="170"/>
      <c r="AU34" s="171"/>
      <c r="AV34" s="161"/>
      <c r="AW34" s="162"/>
      <c r="AX34" s="162"/>
      <c r="AY34" s="162"/>
      <c r="AZ34" s="162"/>
      <c r="BA34" s="164"/>
      <c r="BB34" s="9"/>
      <c r="BC34" s="9"/>
      <c r="BD34" s="10"/>
    </row>
    <row r="35" spans="2:56" ht="10.5" customHeight="1">
      <c r="B35" s="104"/>
      <c r="C35" s="105"/>
      <c r="D35" s="105"/>
      <c r="E35" s="105"/>
      <c r="F35" s="109"/>
      <c r="G35" s="110"/>
      <c r="H35" s="110"/>
      <c r="I35" s="111"/>
      <c r="J35" s="172" t="s">
        <v>34</v>
      </c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4"/>
      <c r="W35" s="43"/>
      <c r="X35" s="43"/>
      <c r="Y35" s="43"/>
      <c r="Z35" s="43"/>
      <c r="AA35" s="43"/>
      <c r="AB35" s="43"/>
      <c r="AC35" s="56"/>
      <c r="AD35" s="57"/>
      <c r="AE35" s="58"/>
      <c r="AF35" s="43"/>
      <c r="AG35" s="43"/>
      <c r="AH35" s="43"/>
      <c r="AI35" s="43"/>
      <c r="AJ35" s="54"/>
      <c r="AK35" s="49"/>
      <c r="AL35" s="43"/>
      <c r="AM35" s="43"/>
      <c r="AN35" s="43"/>
      <c r="AO35" s="50"/>
      <c r="AP35" s="55"/>
      <c r="AQ35" s="52"/>
      <c r="AR35" s="50"/>
      <c r="AS35" s="50"/>
      <c r="AT35" s="50"/>
      <c r="AU35" s="53"/>
      <c r="AV35" s="126"/>
      <c r="AW35" s="127"/>
      <c r="AX35" s="127"/>
      <c r="AY35" s="127"/>
      <c r="AZ35" s="127"/>
      <c r="BA35" s="128"/>
      <c r="BB35" s="9"/>
      <c r="BC35" s="9"/>
      <c r="BD35" s="10"/>
    </row>
    <row r="36" spans="2:56" ht="10.5" customHeight="1">
      <c r="B36" s="106"/>
      <c r="C36" s="105"/>
      <c r="D36" s="105"/>
      <c r="E36" s="105"/>
      <c r="F36" s="112"/>
      <c r="G36" s="113"/>
      <c r="H36" s="113"/>
      <c r="I36" s="114"/>
      <c r="J36" s="175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7"/>
      <c r="W36" s="112"/>
      <c r="X36" s="113"/>
      <c r="Y36" s="113"/>
      <c r="Z36" s="113"/>
      <c r="AA36" s="113"/>
      <c r="AB36" s="135"/>
      <c r="AC36" s="137"/>
      <c r="AD36" s="138"/>
      <c r="AE36" s="139"/>
      <c r="AF36" s="112"/>
      <c r="AG36" s="113"/>
      <c r="AH36" s="113"/>
      <c r="AI36" s="113"/>
      <c r="AJ36" s="114"/>
      <c r="AK36" s="112"/>
      <c r="AL36" s="113"/>
      <c r="AM36" s="113"/>
      <c r="AN36" s="113"/>
      <c r="AO36" s="113"/>
      <c r="AP36" s="114"/>
      <c r="AQ36" s="149"/>
      <c r="AR36" s="150"/>
      <c r="AS36" s="150"/>
      <c r="AT36" s="150"/>
      <c r="AU36" s="151"/>
      <c r="AV36" s="129"/>
      <c r="AW36" s="130"/>
      <c r="AX36" s="130"/>
      <c r="AY36" s="130"/>
      <c r="AZ36" s="130"/>
      <c r="BA36" s="131"/>
      <c r="BB36" s="7"/>
      <c r="BC36" s="7"/>
      <c r="BD36" s="10"/>
    </row>
    <row r="37" spans="2:56" ht="10.5" customHeight="1">
      <c r="B37" s="106"/>
      <c r="C37" s="105"/>
      <c r="D37" s="105"/>
      <c r="E37" s="105"/>
      <c r="F37" s="155"/>
      <c r="G37" s="156"/>
      <c r="H37" s="156"/>
      <c r="I37" s="157"/>
      <c r="J37" s="178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80"/>
      <c r="W37" s="155"/>
      <c r="X37" s="156"/>
      <c r="Y37" s="156"/>
      <c r="Z37" s="156"/>
      <c r="AA37" s="156"/>
      <c r="AB37" s="165"/>
      <c r="AC37" s="166"/>
      <c r="AD37" s="167"/>
      <c r="AE37" s="168"/>
      <c r="AF37" s="155"/>
      <c r="AG37" s="156"/>
      <c r="AH37" s="156"/>
      <c r="AI37" s="156"/>
      <c r="AJ37" s="157"/>
      <c r="AK37" s="155"/>
      <c r="AL37" s="156"/>
      <c r="AM37" s="156"/>
      <c r="AN37" s="156"/>
      <c r="AO37" s="156"/>
      <c r="AP37" s="157"/>
      <c r="AQ37" s="169"/>
      <c r="AR37" s="170"/>
      <c r="AS37" s="170"/>
      <c r="AT37" s="170"/>
      <c r="AU37" s="171"/>
      <c r="AV37" s="161"/>
      <c r="AW37" s="162"/>
      <c r="AX37" s="162"/>
      <c r="AY37" s="162"/>
      <c r="AZ37" s="162"/>
      <c r="BA37" s="164"/>
      <c r="BB37" s="7"/>
      <c r="BC37" s="7"/>
      <c r="BD37" s="10"/>
    </row>
    <row r="38" spans="2:56" ht="10.5" customHeight="1">
      <c r="B38" s="104"/>
      <c r="C38" s="105"/>
      <c r="D38" s="105"/>
      <c r="E38" s="105"/>
      <c r="F38" s="109"/>
      <c r="G38" s="110"/>
      <c r="H38" s="110"/>
      <c r="I38" s="111"/>
      <c r="J38" s="158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59"/>
      <c r="W38" s="43"/>
      <c r="X38" s="43"/>
      <c r="Y38" s="43"/>
      <c r="Z38" s="43"/>
      <c r="AA38" s="43"/>
      <c r="AB38" s="43"/>
      <c r="AC38" s="56"/>
      <c r="AD38" s="57"/>
      <c r="AE38" s="58"/>
      <c r="AF38" s="43"/>
      <c r="AG38" s="43"/>
      <c r="AH38" s="43"/>
      <c r="AI38" s="43"/>
      <c r="AJ38" s="54"/>
      <c r="AK38" s="49"/>
      <c r="AL38" s="43"/>
      <c r="AM38" s="43"/>
      <c r="AN38" s="43"/>
      <c r="AO38" s="50"/>
      <c r="AP38" s="55"/>
      <c r="AQ38" s="52"/>
      <c r="AR38" s="50"/>
      <c r="AS38" s="50"/>
      <c r="AT38" s="50"/>
      <c r="AU38" s="53"/>
      <c r="AV38" s="126"/>
      <c r="AW38" s="127"/>
      <c r="AX38" s="127"/>
      <c r="AY38" s="127"/>
      <c r="AZ38" s="127"/>
      <c r="BA38" s="128"/>
      <c r="BB38" s="7"/>
      <c r="BC38" s="7"/>
      <c r="BD38" s="10"/>
    </row>
    <row r="39" spans="2:56" ht="10.5" customHeight="1">
      <c r="B39" s="106"/>
      <c r="C39" s="105"/>
      <c r="D39" s="105"/>
      <c r="E39" s="105"/>
      <c r="F39" s="112"/>
      <c r="G39" s="113"/>
      <c r="H39" s="113"/>
      <c r="I39" s="114"/>
      <c r="J39" s="129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60"/>
      <c r="W39" s="112"/>
      <c r="X39" s="113"/>
      <c r="Y39" s="113"/>
      <c r="Z39" s="113"/>
      <c r="AA39" s="113"/>
      <c r="AB39" s="135"/>
      <c r="AC39" s="137"/>
      <c r="AD39" s="138"/>
      <c r="AE39" s="139"/>
      <c r="AF39" s="112"/>
      <c r="AG39" s="113"/>
      <c r="AH39" s="113"/>
      <c r="AI39" s="113"/>
      <c r="AJ39" s="114"/>
      <c r="AK39" s="112"/>
      <c r="AL39" s="113"/>
      <c r="AM39" s="113"/>
      <c r="AN39" s="113"/>
      <c r="AO39" s="113"/>
      <c r="AP39" s="114"/>
      <c r="AQ39" s="149"/>
      <c r="AR39" s="150"/>
      <c r="AS39" s="150"/>
      <c r="AT39" s="150"/>
      <c r="AU39" s="151"/>
      <c r="AV39" s="129"/>
      <c r="AW39" s="130"/>
      <c r="AX39" s="130"/>
      <c r="AY39" s="130"/>
      <c r="AZ39" s="130"/>
      <c r="BA39" s="131"/>
      <c r="BB39" s="9"/>
      <c r="BC39" s="9"/>
      <c r="BD39" s="10"/>
    </row>
    <row r="40" spans="2:56" ht="10.5" customHeight="1">
      <c r="B40" s="106"/>
      <c r="C40" s="105"/>
      <c r="D40" s="105"/>
      <c r="E40" s="105"/>
      <c r="F40" s="155"/>
      <c r="G40" s="156"/>
      <c r="H40" s="156"/>
      <c r="I40" s="157"/>
      <c r="J40" s="161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3"/>
      <c r="W40" s="155"/>
      <c r="X40" s="156"/>
      <c r="Y40" s="156"/>
      <c r="Z40" s="156"/>
      <c r="AA40" s="156"/>
      <c r="AB40" s="165"/>
      <c r="AC40" s="166"/>
      <c r="AD40" s="167"/>
      <c r="AE40" s="168"/>
      <c r="AF40" s="155"/>
      <c r="AG40" s="156"/>
      <c r="AH40" s="156"/>
      <c r="AI40" s="156"/>
      <c r="AJ40" s="157"/>
      <c r="AK40" s="155"/>
      <c r="AL40" s="156"/>
      <c r="AM40" s="156"/>
      <c r="AN40" s="156"/>
      <c r="AO40" s="156"/>
      <c r="AP40" s="157"/>
      <c r="AQ40" s="169"/>
      <c r="AR40" s="170"/>
      <c r="AS40" s="170"/>
      <c r="AT40" s="170"/>
      <c r="AU40" s="171"/>
      <c r="AV40" s="161"/>
      <c r="AW40" s="162"/>
      <c r="AX40" s="162"/>
      <c r="AY40" s="162"/>
      <c r="AZ40" s="162"/>
      <c r="BA40" s="164"/>
      <c r="BB40" s="9"/>
      <c r="BC40" s="9"/>
      <c r="BD40" s="10"/>
    </row>
    <row r="41" spans="2:56" ht="10.5" customHeight="1">
      <c r="B41" s="104"/>
      <c r="C41" s="105"/>
      <c r="D41" s="105"/>
      <c r="E41" s="105"/>
      <c r="F41" s="109"/>
      <c r="G41" s="110"/>
      <c r="H41" s="110"/>
      <c r="I41" s="111"/>
      <c r="J41" s="109" t="s">
        <v>35</v>
      </c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9"/>
      <c r="W41" s="43"/>
      <c r="X41" s="43"/>
      <c r="Y41" s="43"/>
      <c r="Z41" s="43"/>
      <c r="AA41" s="43"/>
      <c r="AB41" s="43"/>
      <c r="AC41" s="56"/>
      <c r="AD41" s="57"/>
      <c r="AE41" s="58"/>
      <c r="AF41" s="43"/>
      <c r="AG41" s="43"/>
      <c r="AH41" s="43"/>
      <c r="AI41" s="43"/>
      <c r="AJ41" s="54"/>
      <c r="AK41" s="49"/>
      <c r="AL41" s="43"/>
      <c r="AM41" s="43"/>
      <c r="AN41" s="43"/>
      <c r="AO41" s="50"/>
      <c r="AP41" s="55"/>
      <c r="AQ41" s="52"/>
      <c r="AR41" s="50"/>
      <c r="AS41" s="50"/>
      <c r="AT41" s="50"/>
      <c r="AU41" s="53"/>
      <c r="AV41" s="126"/>
      <c r="AW41" s="127"/>
      <c r="AX41" s="127"/>
      <c r="AY41" s="127"/>
      <c r="AZ41" s="127"/>
      <c r="BA41" s="128"/>
      <c r="BB41" s="7"/>
      <c r="BC41" s="7"/>
      <c r="BD41" s="10"/>
    </row>
    <row r="42" spans="2:56" ht="10.5" customHeight="1">
      <c r="B42" s="106"/>
      <c r="C42" s="105"/>
      <c r="D42" s="105"/>
      <c r="E42" s="105"/>
      <c r="F42" s="112"/>
      <c r="G42" s="113"/>
      <c r="H42" s="113"/>
      <c r="I42" s="114"/>
      <c r="J42" s="120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2"/>
      <c r="W42" s="112"/>
      <c r="X42" s="113"/>
      <c r="Y42" s="113"/>
      <c r="Z42" s="113"/>
      <c r="AA42" s="113"/>
      <c r="AB42" s="135"/>
      <c r="AC42" s="137"/>
      <c r="AD42" s="138"/>
      <c r="AE42" s="139"/>
      <c r="AF42" s="112"/>
      <c r="AG42" s="113"/>
      <c r="AH42" s="113"/>
      <c r="AI42" s="113"/>
      <c r="AJ42" s="114"/>
      <c r="AK42" s="143"/>
      <c r="AL42" s="144"/>
      <c r="AM42" s="144"/>
      <c r="AN42" s="144"/>
      <c r="AO42" s="144"/>
      <c r="AP42" s="145"/>
      <c r="AQ42" s="149"/>
      <c r="AR42" s="150"/>
      <c r="AS42" s="150"/>
      <c r="AT42" s="150"/>
      <c r="AU42" s="151"/>
      <c r="AV42" s="129"/>
      <c r="AW42" s="130"/>
      <c r="AX42" s="130"/>
      <c r="AY42" s="130"/>
      <c r="AZ42" s="130"/>
      <c r="BA42" s="131"/>
      <c r="BB42" s="7"/>
      <c r="BC42" s="7"/>
      <c r="BD42" s="10"/>
    </row>
    <row r="43" spans="2:56" ht="10.5" customHeight="1" thickBot="1">
      <c r="B43" s="107"/>
      <c r="C43" s="108"/>
      <c r="D43" s="108"/>
      <c r="E43" s="108"/>
      <c r="F43" s="115"/>
      <c r="G43" s="116"/>
      <c r="H43" s="116"/>
      <c r="I43" s="117"/>
      <c r="J43" s="123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5"/>
      <c r="W43" s="115"/>
      <c r="X43" s="116"/>
      <c r="Y43" s="116"/>
      <c r="Z43" s="116"/>
      <c r="AA43" s="116"/>
      <c r="AB43" s="136"/>
      <c r="AC43" s="140"/>
      <c r="AD43" s="141"/>
      <c r="AE43" s="142"/>
      <c r="AF43" s="115"/>
      <c r="AG43" s="116"/>
      <c r="AH43" s="116"/>
      <c r="AI43" s="116"/>
      <c r="AJ43" s="117"/>
      <c r="AK43" s="146"/>
      <c r="AL43" s="147"/>
      <c r="AM43" s="147"/>
      <c r="AN43" s="147"/>
      <c r="AO43" s="147"/>
      <c r="AP43" s="148"/>
      <c r="AQ43" s="152"/>
      <c r="AR43" s="153"/>
      <c r="AS43" s="153"/>
      <c r="AT43" s="153"/>
      <c r="AU43" s="154"/>
      <c r="AV43" s="132"/>
      <c r="AW43" s="133"/>
      <c r="AX43" s="133"/>
      <c r="AY43" s="133"/>
      <c r="AZ43" s="133"/>
      <c r="BA43" s="134"/>
      <c r="BB43" s="7"/>
      <c r="BC43" s="7"/>
      <c r="BD43" s="10"/>
    </row>
    <row r="44" spans="2:56" ht="10.5" customHeight="1">
      <c r="B44" s="97"/>
      <c r="C44" s="97"/>
      <c r="D44" s="97"/>
      <c r="E44" s="97"/>
      <c r="F44" s="92"/>
      <c r="G44" s="92"/>
      <c r="H44" s="92"/>
      <c r="I44" s="92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2"/>
      <c r="X44" s="92"/>
      <c r="Y44" s="92"/>
      <c r="Z44" s="92"/>
      <c r="AA44" s="92"/>
      <c r="AB44" s="92"/>
      <c r="AC44" s="96"/>
      <c r="AD44" s="96"/>
      <c r="AE44" s="96"/>
      <c r="AF44" s="92"/>
      <c r="AG44" s="92"/>
      <c r="AH44" s="92"/>
      <c r="AI44" s="92"/>
      <c r="AJ44" s="92"/>
      <c r="AK44" s="94"/>
      <c r="AL44" s="94"/>
      <c r="AM44" s="94"/>
      <c r="AN44" s="94"/>
      <c r="AO44" s="94"/>
      <c r="AP44" s="94"/>
      <c r="AQ44" s="95"/>
      <c r="AR44" s="95"/>
      <c r="AS44" s="95"/>
      <c r="AT44" s="95"/>
      <c r="AU44" s="95"/>
      <c r="AV44" s="93"/>
      <c r="AW44" s="93"/>
      <c r="AX44" s="93"/>
      <c r="AY44" s="93"/>
      <c r="AZ44" s="93"/>
      <c r="BA44" s="93"/>
      <c r="BB44" s="7"/>
      <c r="BC44" s="7"/>
      <c r="BD44" s="10"/>
    </row>
    <row r="45" spans="28:53" ht="12.75" customHeight="1">
      <c r="AB45" t="s">
        <v>38</v>
      </c>
      <c r="AJ45" t="s">
        <v>59</v>
      </c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</row>
    <row r="46" spans="3:53" ht="13.5" customHeight="1">
      <c r="C46" t="s">
        <v>36</v>
      </c>
      <c r="X46" t="s">
        <v>37</v>
      </c>
      <c r="AI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</row>
    <row r="47" spans="3:53" ht="10.5" customHeight="1">
      <c r="C47" s="301"/>
      <c r="D47" s="301"/>
      <c r="E47" s="301"/>
      <c r="F47" s="301"/>
      <c r="G47" s="301"/>
      <c r="H47" s="301"/>
      <c r="I47" s="301"/>
      <c r="J47" s="301"/>
      <c r="K47" s="99"/>
      <c r="L47" t="s">
        <v>40</v>
      </c>
      <c r="M47" s="99"/>
      <c r="N47" s="299"/>
      <c r="O47" s="299"/>
      <c r="P47" s="299"/>
      <c r="Q47" s="299"/>
      <c r="R47" s="299"/>
      <c r="S47" s="299"/>
      <c r="T47" s="299"/>
      <c r="U47" t="s">
        <v>41</v>
      </c>
      <c r="AB47" s="102"/>
      <c r="AC47" s="102"/>
      <c r="AD47" s="102"/>
      <c r="AE47" s="102"/>
      <c r="AF47" s="102"/>
      <c r="AG47" s="102"/>
      <c r="AH47" s="102"/>
      <c r="AI47" s="98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7"/>
      <c r="BA47" s="7"/>
    </row>
    <row r="48" spans="3:51" ht="10.5" customHeight="1">
      <c r="C48" s="300"/>
      <c r="D48" s="300"/>
      <c r="E48" s="300"/>
      <c r="F48" s="300"/>
      <c r="G48" s="300"/>
      <c r="H48" s="300"/>
      <c r="I48" s="300"/>
      <c r="J48" s="300"/>
      <c r="K48" s="100"/>
      <c r="L48" s="100"/>
      <c r="M48" s="100"/>
      <c r="N48" s="300"/>
      <c r="O48" s="300"/>
      <c r="P48" s="300"/>
      <c r="Q48" s="300"/>
      <c r="R48" s="300"/>
      <c r="S48" s="300"/>
      <c r="T48" s="300"/>
      <c r="U48" s="100"/>
      <c r="V48" s="17"/>
      <c r="W48" s="17"/>
      <c r="X48" s="17" t="s">
        <v>42</v>
      </c>
      <c r="Y48" s="17"/>
      <c r="Z48" s="17"/>
      <c r="AA48" s="17"/>
      <c r="AB48" s="103"/>
      <c r="AC48" s="103"/>
      <c r="AD48" s="103"/>
      <c r="AE48" s="103"/>
      <c r="AF48" s="103"/>
      <c r="AG48" s="103"/>
      <c r="AH48" s="103"/>
      <c r="AI48" s="98"/>
      <c r="AJ48" s="300"/>
      <c r="AK48" s="300"/>
      <c r="AL48" s="300"/>
      <c r="AM48" s="300"/>
      <c r="AN48" s="300"/>
      <c r="AO48" s="300"/>
      <c r="AP48" s="300"/>
      <c r="AQ48" s="300"/>
      <c r="AR48" s="300"/>
      <c r="AS48" s="300"/>
      <c r="AT48" s="300"/>
      <c r="AU48" s="300"/>
      <c r="AV48" s="300"/>
      <c r="AW48" s="300"/>
      <c r="AX48" s="300"/>
      <c r="AY48" s="300"/>
    </row>
    <row r="49" ht="10.5" customHeight="1"/>
    <row r="50" ht="10.5" customHeight="1"/>
  </sheetData>
  <sheetProtection/>
  <mergeCells count="115">
    <mergeCell ref="AJ18:AO18"/>
    <mergeCell ref="AP18:AY18"/>
    <mergeCell ref="AJ47:AY48"/>
    <mergeCell ref="C47:J48"/>
    <mergeCell ref="N47:T48"/>
    <mergeCell ref="E3:H4"/>
    <mergeCell ref="W3:AH4"/>
    <mergeCell ref="AP3:AP6"/>
    <mergeCell ref="AQ3:AQ6"/>
    <mergeCell ref="AS3:AS6"/>
    <mergeCell ref="AZ3:AZ6"/>
    <mergeCell ref="F8:G8"/>
    <mergeCell ref="Y8:Z8"/>
    <mergeCell ref="AB8:AC8"/>
    <mergeCell ref="AE8:AF8"/>
    <mergeCell ref="AP8:AP11"/>
    <mergeCell ref="AW8:AW11"/>
    <mergeCell ref="AY8:AY11"/>
    <mergeCell ref="AT3:AT6"/>
    <mergeCell ref="AV3:AV6"/>
    <mergeCell ref="AW3:AW6"/>
    <mergeCell ref="AY3:AY6"/>
    <mergeCell ref="AZ8:AZ11"/>
    <mergeCell ref="C10:V11"/>
    <mergeCell ref="B14:B15"/>
    <mergeCell ref="C15:D16"/>
    <mergeCell ref="E15:S16"/>
    <mergeCell ref="T15:U16"/>
    <mergeCell ref="AQ8:AQ11"/>
    <mergeCell ref="AS8:AS11"/>
    <mergeCell ref="AT8:AT11"/>
    <mergeCell ref="AV8:AV11"/>
    <mergeCell ref="B18:E18"/>
    <mergeCell ref="F18:I19"/>
    <mergeCell ref="J18:M19"/>
    <mergeCell ref="B19:E19"/>
    <mergeCell ref="B20:E22"/>
    <mergeCell ref="F20:I22"/>
    <mergeCell ref="J20:V22"/>
    <mergeCell ref="W20:AB22"/>
    <mergeCell ref="AC20:AJ22"/>
    <mergeCell ref="AK20:AP22"/>
    <mergeCell ref="AQ20:AU22"/>
    <mergeCell ref="AV20:BA22"/>
    <mergeCell ref="BD20:BD22"/>
    <mergeCell ref="B23:E25"/>
    <mergeCell ref="F23:I25"/>
    <mergeCell ref="J23:V25"/>
    <mergeCell ref="AV23:BA25"/>
    <mergeCell ref="W24:AB25"/>
    <mergeCell ref="AC24:AE25"/>
    <mergeCell ref="AF24:AJ25"/>
    <mergeCell ref="AK24:AP25"/>
    <mergeCell ref="AQ24:AU25"/>
    <mergeCell ref="B26:E28"/>
    <mergeCell ref="F26:I28"/>
    <mergeCell ref="J26:V28"/>
    <mergeCell ref="AV26:BA28"/>
    <mergeCell ref="W27:AB28"/>
    <mergeCell ref="AC27:AE28"/>
    <mergeCell ref="AF27:AJ28"/>
    <mergeCell ref="AK27:AP28"/>
    <mergeCell ref="AQ27:AU28"/>
    <mergeCell ref="B29:E31"/>
    <mergeCell ref="F29:I31"/>
    <mergeCell ref="J29:V31"/>
    <mergeCell ref="AV29:BA31"/>
    <mergeCell ref="W30:AB31"/>
    <mergeCell ref="AC30:AE31"/>
    <mergeCell ref="AF30:AJ31"/>
    <mergeCell ref="AK30:AP31"/>
    <mergeCell ref="AQ30:AU31"/>
    <mergeCell ref="B32:E34"/>
    <mergeCell ref="F32:I34"/>
    <mergeCell ref="J32:V34"/>
    <mergeCell ref="AV32:BA34"/>
    <mergeCell ref="W33:AB34"/>
    <mergeCell ref="AC33:AE34"/>
    <mergeCell ref="AF33:AJ34"/>
    <mergeCell ref="AK33:AP34"/>
    <mergeCell ref="AQ33:AU34"/>
    <mergeCell ref="B35:E37"/>
    <mergeCell ref="F35:I37"/>
    <mergeCell ref="J35:V37"/>
    <mergeCell ref="AV35:BA37"/>
    <mergeCell ref="W36:AB37"/>
    <mergeCell ref="AC36:AE37"/>
    <mergeCell ref="AF36:AJ37"/>
    <mergeCell ref="AK36:AP37"/>
    <mergeCell ref="AQ36:AU37"/>
    <mergeCell ref="B38:E40"/>
    <mergeCell ref="F38:I40"/>
    <mergeCell ref="J38:V40"/>
    <mergeCell ref="AV38:BA40"/>
    <mergeCell ref="W39:AB40"/>
    <mergeCell ref="AC39:AE40"/>
    <mergeCell ref="AF39:AJ40"/>
    <mergeCell ref="AK39:AP40"/>
    <mergeCell ref="AQ39:AU40"/>
    <mergeCell ref="B41:E43"/>
    <mergeCell ref="F41:I43"/>
    <mergeCell ref="J41:V43"/>
    <mergeCell ref="AV41:BA43"/>
    <mergeCell ref="W42:AB43"/>
    <mergeCell ref="AC42:AE43"/>
    <mergeCell ref="AF42:AJ43"/>
    <mergeCell ref="AK42:AP43"/>
    <mergeCell ref="AQ42:AU43"/>
    <mergeCell ref="AH47:AH48"/>
    <mergeCell ref="AB47:AB48"/>
    <mergeCell ref="AC47:AC48"/>
    <mergeCell ref="AD47:AD48"/>
    <mergeCell ref="AE47:AE48"/>
    <mergeCell ref="AF47:AF48"/>
    <mergeCell ref="AG47:AG48"/>
  </mergeCells>
  <printOptions/>
  <pageMargins left="0.5118110236220472" right="0.35433070866141736" top="0.2755905511811024" bottom="0.3937007874015748" header="0.1968503937007874" footer="0.2755905511811024"/>
  <pageSetup horizontalDpi="600" verticalDpi="600" orientation="landscape" paperSize="9" r:id="rId2"/>
  <headerFooter alignWithMargins="0">
    <oddFooter>&amp;R
*20231001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E97"/>
  <sheetViews>
    <sheetView showGridLines="0" showZeros="0" zoomScaleSheetLayoutView="100" zoomScalePageLayoutView="0" workbookViewId="0" topLeftCell="A1">
      <selection activeCell="BG19" sqref="BG19"/>
    </sheetView>
  </sheetViews>
  <sheetFormatPr defaultColWidth="10.625" defaultRowHeight="13.5" customHeight="1"/>
  <cols>
    <col min="1" max="1" width="2.625" style="0" customWidth="1"/>
    <col min="2" max="41" width="2.75390625" style="0" customWidth="1"/>
    <col min="42" max="42" width="2.875" style="0" customWidth="1"/>
    <col min="43" max="43" width="2.75390625" style="0" customWidth="1"/>
    <col min="44" max="44" width="4.75390625" style="0" customWidth="1"/>
    <col min="45" max="46" width="2.75390625" style="0" customWidth="1"/>
    <col min="47" max="47" width="4.75390625" style="0" customWidth="1"/>
    <col min="48" max="49" width="2.75390625" style="0" customWidth="1"/>
    <col min="50" max="50" width="4.75390625" style="0" customWidth="1"/>
    <col min="51" max="52" width="2.75390625" style="0" customWidth="1"/>
    <col min="53" max="53" width="4.75390625" style="0" customWidth="1"/>
    <col min="54" max="56" width="2.75390625" style="0" customWidth="1"/>
    <col min="57" max="57" width="3.625" style="0" customWidth="1"/>
    <col min="58" max="58" width="6.625" style="0" customWidth="1"/>
  </cols>
  <sheetData>
    <row r="2" spans="5:41" ht="13.5" customHeight="1">
      <c r="E2" s="307" t="s">
        <v>2</v>
      </c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6"/>
    </row>
    <row r="3" spans="1:55" ht="12.75" customHeight="1">
      <c r="A3" s="7"/>
      <c r="B3" s="7"/>
      <c r="C3" s="7"/>
      <c r="D3" s="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19"/>
      <c r="Q3" s="19"/>
      <c r="R3" s="19"/>
      <c r="S3" s="19"/>
      <c r="T3" s="19"/>
      <c r="U3" s="19"/>
      <c r="V3" s="19"/>
      <c r="W3" s="303" t="s">
        <v>3</v>
      </c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J3" s="19"/>
      <c r="AK3" s="19"/>
      <c r="AL3" s="19"/>
      <c r="AM3" s="19"/>
      <c r="AN3" s="19"/>
      <c r="AO3" s="6"/>
      <c r="AP3" s="304" t="s">
        <v>4</v>
      </c>
      <c r="AQ3" s="282"/>
      <c r="AR3" s="26"/>
      <c r="AS3" s="285" t="s">
        <v>5</v>
      </c>
      <c r="AT3" s="282"/>
      <c r="AU3" s="26"/>
      <c r="AV3" s="285" t="s">
        <v>6</v>
      </c>
      <c r="AW3" s="282"/>
      <c r="AX3" s="26"/>
      <c r="AY3" s="285" t="s">
        <v>7</v>
      </c>
      <c r="AZ3" s="270"/>
      <c r="BA3" s="15"/>
      <c r="BC3" s="7"/>
    </row>
    <row r="4" spans="1:56" ht="16.5" customHeight="1">
      <c r="A4" s="7"/>
      <c r="B4" s="7"/>
      <c r="C4" s="7"/>
      <c r="D4" s="7"/>
      <c r="E4" s="307" t="s">
        <v>8</v>
      </c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19"/>
      <c r="Q4" s="19"/>
      <c r="R4" s="19"/>
      <c r="S4" s="19"/>
      <c r="T4" s="19"/>
      <c r="U4" s="19"/>
      <c r="V4" s="19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J4" s="19"/>
      <c r="AK4" s="19"/>
      <c r="AL4" s="19"/>
      <c r="AM4" s="19"/>
      <c r="AN4" s="19"/>
      <c r="AO4" s="6"/>
      <c r="AP4" s="305"/>
      <c r="AQ4" s="283"/>
      <c r="AR4" s="27"/>
      <c r="AS4" s="286"/>
      <c r="AT4" s="283"/>
      <c r="AU4" s="27"/>
      <c r="AV4" s="286"/>
      <c r="AW4" s="283"/>
      <c r="AX4" s="27"/>
      <c r="AY4" s="286"/>
      <c r="AZ4" s="271"/>
      <c r="BA4" s="16"/>
      <c r="BB4" s="7"/>
      <c r="BC4" s="7"/>
      <c r="BD4" s="308" t="s">
        <v>62</v>
      </c>
    </row>
    <row r="5" spans="1:56" ht="6.75" customHeight="1" thickBot="1">
      <c r="A5" s="7"/>
      <c r="B5" s="7"/>
      <c r="C5" s="7"/>
      <c r="D5" s="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20"/>
      <c r="Q5" s="20"/>
      <c r="R5" s="20"/>
      <c r="S5" s="20"/>
      <c r="T5" s="20"/>
      <c r="U5" s="20"/>
      <c r="V5" s="13"/>
      <c r="W5" s="13"/>
      <c r="X5" s="13"/>
      <c r="Y5" s="13"/>
      <c r="Z5" s="13"/>
      <c r="AA5" s="13"/>
      <c r="AB5" s="13"/>
      <c r="AC5" s="13"/>
      <c r="AD5" s="13"/>
      <c r="AE5" s="12"/>
      <c r="AF5" s="12"/>
      <c r="AG5" s="12"/>
      <c r="AH5" s="12"/>
      <c r="AI5" s="12"/>
      <c r="AJ5" s="20"/>
      <c r="AK5" s="20"/>
      <c r="AL5" s="20"/>
      <c r="AM5" s="20"/>
      <c r="AN5" s="20"/>
      <c r="AO5" s="6"/>
      <c r="AP5" s="305"/>
      <c r="AQ5" s="283"/>
      <c r="AR5" s="27"/>
      <c r="AS5" s="286"/>
      <c r="AT5" s="283"/>
      <c r="AU5" s="27"/>
      <c r="AV5" s="286"/>
      <c r="AW5" s="283"/>
      <c r="AX5" s="27"/>
      <c r="AY5" s="286"/>
      <c r="AZ5" s="271"/>
      <c r="BA5" s="16"/>
      <c r="BB5" s="7"/>
      <c r="BC5" s="7"/>
      <c r="BD5" s="308"/>
    </row>
    <row r="6" spans="1:56" ht="12.75" customHeight="1" thickTop="1">
      <c r="A6" s="7"/>
      <c r="B6" s="7"/>
      <c r="C6" s="7"/>
      <c r="D6" s="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AP6" s="306"/>
      <c r="AQ6" s="284"/>
      <c r="AR6" s="28"/>
      <c r="AS6" s="287"/>
      <c r="AT6" s="284"/>
      <c r="AU6" s="28"/>
      <c r="AV6" s="287"/>
      <c r="AW6" s="284"/>
      <c r="AX6" s="28"/>
      <c r="AY6" s="287"/>
      <c r="AZ6" s="272"/>
      <c r="BA6" s="18"/>
      <c r="BB6" s="7"/>
      <c r="BC6" s="7"/>
      <c r="BD6" s="308"/>
    </row>
    <row r="7" spans="1:56" ht="7.5" customHeight="1">
      <c r="A7" s="7"/>
      <c r="B7" s="7"/>
      <c r="C7" s="7"/>
      <c r="D7" s="7"/>
      <c r="E7" s="7"/>
      <c r="F7" s="7"/>
      <c r="G7" s="7"/>
      <c r="H7" s="7"/>
      <c r="I7" s="7"/>
      <c r="AP7" s="29"/>
      <c r="AQ7" s="30"/>
      <c r="AR7" s="31"/>
      <c r="AS7" s="29"/>
      <c r="AT7" s="30"/>
      <c r="AU7" s="31"/>
      <c r="AV7" s="29"/>
      <c r="AW7" s="30"/>
      <c r="AX7" s="31"/>
      <c r="AY7" s="29"/>
      <c r="AZ7" s="7"/>
      <c r="BB7" s="7"/>
      <c r="BC7" s="7"/>
      <c r="BD7" s="308"/>
    </row>
    <row r="8" spans="1:56" ht="15" customHeight="1">
      <c r="A8" s="7"/>
      <c r="B8" s="7"/>
      <c r="C8" s="7"/>
      <c r="D8" s="7"/>
      <c r="E8" s="22"/>
      <c r="F8" s="288"/>
      <c r="G8" s="288"/>
      <c r="H8" s="22"/>
      <c r="I8" s="22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37"/>
      <c r="W8" s="38" t="s">
        <v>64</v>
      </c>
      <c r="X8" s="38"/>
      <c r="Y8" s="289" t="s">
        <v>65</v>
      </c>
      <c r="Z8" s="289"/>
      <c r="AA8" s="40" t="s">
        <v>9</v>
      </c>
      <c r="AB8" s="289">
        <v>6</v>
      </c>
      <c r="AC8" s="289"/>
      <c r="AD8" s="40" t="s">
        <v>10</v>
      </c>
      <c r="AE8" s="289">
        <v>15</v>
      </c>
      <c r="AF8" s="289"/>
      <c r="AG8" s="38" t="s">
        <v>11</v>
      </c>
      <c r="AH8" s="60"/>
      <c r="AI8" s="4"/>
      <c r="AJ8" s="36"/>
      <c r="AK8" s="14"/>
      <c r="AL8" s="14"/>
      <c r="AM8" s="14"/>
      <c r="AN8" s="14"/>
      <c r="AP8" s="290" t="s">
        <v>61</v>
      </c>
      <c r="AQ8" s="282"/>
      <c r="AR8" s="26"/>
      <c r="AS8" s="285" t="s">
        <v>13</v>
      </c>
      <c r="AT8" s="282"/>
      <c r="AU8" s="26"/>
      <c r="AV8" s="285" t="s">
        <v>14</v>
      </c>
      <c r="AW8" s="282"/>
      <c r="AX8" s="26"/>
      <c r="AY8" s="285" t="s">
        <v>15</v>
      </c>
      <c r="AZ8" s="270"/>
      <c r="BA8" s="15"/>
      <c r="BB8" s="7"/>
      <c r="BC8" s="7"/>
      <c r="BD8" s="308"/>
    </row>
    <row r="9" spans="1:56" ht="6.75" customHeight="1">
      <c r="A9" s="7"/>
      <c r="B9" s="23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AP9" s="291"/>
      <c r="AQ9" s="283"/>
      <c r="AR9" s="27"/>
      <c r="AS9" s="286"/>
      <c r="AT9" s="283"/>
      <c r="AU9" s="27"/>
      <c r="AV9" s="286"/>
      <c r="AW9" s="283"/>
      <c r="AX9" s="27"/>
      <c r="AY9" s="286"/>
      <c r="AZ9" s="271"/>
      <c r="BA9" s="16"/>
      <c r="BB9" s="7"/>
      <c r="BC9" s="7"/>
      <c r="BD9" s="308"/>
    </row>
    <row r="10" spans="1:56" ht="16.5" customHeight="1">
      <c r="A10" s="7"/>
      <c r="B10" s="24"/>
      <c r="C10" s="273" t="s">
        <v>16</v>
      </c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AP10" s="291"/>
      <c r="AQ10" s="283"/>
      <c r="AR10" s="27"/>
      <c r="AS10" s="286"/>
      <c r="AT10" s="283"/>
      <c r="AU10" s="27"/>
      <c r="AV10" s="286"/>
      <c r="AW10" s="283"/>
      <c r="AX10" s="27"/>
      <c r="AY10" s="286"/>
      <c r="AZ10" s="271"/>
      <c r="BA10" s="16"/>
      <c r="BB10" s="7"/>
      <c r="BC10" s="7"/>
      <c r="BD10" s="7"/>
    </row>
    <row r="11" spans="1:56" ht="12.75" customHeight="1">
      <c r="A11" s="7"/>
      <c r="B11" s="24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AP11" s="292"/>
      <c r="AQ11" s="284"/>
      <c r="AR11" s="28"/>
      <c r="AS11" s="287"/>
      <c r="AT11" s="284"/>
      <c r="AU11" s="28"/>
      <c r="AV11" s="287"/>
      <c r="AW11" s="284"/>
      <c r="AX11" s="28"/>
      <c r="AY11" s="287"/>
      <c r="AZ11" s="272"/>
      <c r="BA11" s="18"/>
      <c r="BB11" s="7"/>
      <c r="BC11" s="7"/>
      <c r="BD11" s="7"/>
    </row>
    <row r="12" spans="1:55" ht="17.25" customHeight="1">
      <c r="A12" s="7"/>
      <c r="B12" s="7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101"/>
      <c r="BC12" s="7"/>
    </row>
    <row r="13" spans="1:40" ht="14.25" customHeight="1">
      <c r="A13" s="7"/>
      <c r="B13" s="25"/>
      <c r="C13" s="33" t="s">
        <v>64</v>
      </c>
      <c r="D13" s="34"/>
      <c r="E13" s="59" t="s">
        <v>65</v>
      </c>
      <c r="F13" s="35" t="s">
        <v>9</v>
      </c>
      <c r="G13" s="59">
        <v>5</v>
      </c>
      <c r="H13" s="35" t="s">
        <v>17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7"/>
      <c r="V13" s="17"/>
      <c r="AN13" s="1" t="s">
        <v>44</v>
      </c>
    </row>
    <row r="14" spans="1:54" ht="15" customHeight="1">
      <c r="A14" s="7"/>
      <c r="B14" s="274"/>
      <c r="C14" s="7"/>
      <c r="D14" s="7"/>
      <c r="AJ14" s="1"/>
      <c r="AN14" s="1" t="s">
        <v>0</v>
      </c>
      <c r="AT14" s="41"/>
      <c r="AX14" s="5"/>
      <c r="AZ14" s="5"/>
      <c r="BA14" s="5"/>
      <c r="BB14" s="5"/>
    </row>
    <row r="15" spans="1:57" ht="14.25" customHeight="1">
      <c r="A15" s="7"/>
      <c r="B15" s="274"/>
      <c r="C15" s="275" t="s">
        <v>18</v>
      </c>
      <c r="D15" s="275"/>
      <c r="E15" s="277">
        <f>AQ42</f>
        <v>1701000</v>
      </c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80" t="s">
        <v>19</v>
      </c>
      <c r="U15" s="280"/>
      <c r="AJ15" s="1"/>
      <c r="AN15" s="83" t="s">
        <v>46</v>
      </c>
      <c r="AS15" s="41"/>
      <c r="AX15" s="5"/>
      <c r="AZ15" s="5"/>
      <c r="BA15" s="5"/>
      <c r="BB15" s="5"/>
      <c r="BC15" s="5"/>
      <c r="BE15" s="5"/>
    </row>
    <row r="16" spans="2:57" ht="14.25" customHeight="1">
      <c r="B16" s="7"/>
      <c r="C16" s="276"/>
      <c r="D16" s="276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81"/>
      <c r="U16" s="281"/>
      <c r="AJ16" s="83"/>
      <c r="AK16" s="1"/>
      <c r="AN16" s="80" t="s">
        <v>51</v>
      </c>
      <c r="AO16" s="1"/>
      <c r="AR16" s="42"/>
      <c r="AS16" s="7"/>
      <c r="AX16" s="5"/>
      <c r="AZ16" s="5"/>
      <c r="BA16" s="5"/>
      <c r="BC16" s="5"/>
      <c r="BD16" s="5"/>
      <c r="BE16" s="84" t="s">
        <v>50</v>
      </c>
    </row>
    <row r="17" spans="36:57" ht="16.5" customHeight="1" thickBot="1">
      <c r="AJ17" s="80"/>
      <c r="AK17" s="7"/>
      <c r="AL17" s="7"/>
      <c r="AM17" s="7"/>
      <c r="AN17" s="7"/>
      <c r="AO17" s="7"/>
      <c r="AP17" s="7"/>
      <c r="AQ17" s="7"/>
      <c r="AR17" s="81"/>
      <c r="AS17" s="82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2:57" ht="18" customHeight="1">
      <c r="B18" s="251" t="s">
        <v>63</v>
      </c>
      <c r="C18" s="252"/>
      <c r="D18" s="252"/>
      <c r="E18" s="253"/>
      <c r="F18" s="254" t="s">
        <v>52</v>
      </c>
      <c r="G18" s="255"/>
      <c r="H18" s="255"/>
      <c r="I18" s="256"/>
      <c r="J18" s="309"/>
      <c r="K18" s="310"/>
      <c r="L18" s="310"/>
      <c r="M18" s="311"/>
      <c r="T18" s="2" t="s">
        <v>22</v>
      </c>
      <c r="AJ18" s="7"/>
      <c r="AK18" s="7"/>
      <c r="AL18" s="7"/>
      <c r="AM18" s="16"/>
      <c r="AN18" s="456" t="s">
        <v>67</v>
      </c>
      <c r="AO18" s="457"/>
      <c r="AP18" s="457"/>
      <c r="AQ18" s="457"/>
      <c r="AR18" s="457"/>
      <c r="AS18" s="458"/>
      <c r="AT18" s="296"/>
      <c r="AU18" s="297"/>
      <c r="AV18" s="297"/>
      <c r="AW18" s="297"/>
      <c r="AX18" s="297"/>
      <c r="AY18" s="297"/>
      <c r="AZ18" s="297"/>
      <c r="BA18" s="297"/>
      <c r="BB18" s="297"/>
      <c r="BC18" s="298"/>
      <c r="BD18" s="7"/>
      <c r="BE18" s="7"/>
    </row>
    <row r="19" spans="2:13" ht="12" customHeight="1" thickBot="1">
      <c r="B19" s="265"/>
      <c r="C19" s="315"/>
      <c r="D19" s="316"/>
      <c r="E19" s="267"/>
      <c r="F19" s="257"/>
      <c r="G19" s="258"/>
      <c r="H19" s="258"/>
      <c r="I19" s="259"/>
      <c r="J19" s="312"/>
      <c r="K19" s="313"/>
      <c r="L19" s="313"/>
      <c r="M19" s="314"/>
    </row>
    <row r="20" spans="2:56" ht="8.25" customHeight="1">
      <c r="B20" s="268" t="s">
        <v>57</v>
      </c>
      <c r="C20" s="239"/>
      <c r="D20" s="239"/>
      <c r="E20" s="239"/>
      <c r="F20" s="238" t="s">
        <v>24</v>
      </c>
      <c r="G20" s="239"/>
      <c r="H20" s="239"/>
      <c r="I20" s="239"/>
      <c r="J20" s="235" t="s">
        <v>25</v>
      </c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30"/>
      <c r="W20" s="226" t="s">
        <v>26</v>
      </c>
      <c r="X20" s="226"/>
      <c r="Y20" s="226"/>
      <c r="Z20" s="226"/>
      <c r="AA20" s="226"/>
      <c r="AB20" s="226"/>
      <c r="AC20" s="229" t="s">
        <v>27</v>
      </c>
      <c r="AD20" s="226"/>
      <c r="AE20" s="226"/>
      <c r="AF20" s="226"/>
      <c r="AG20" s="226"/>
      <c r="AH20" s="226"/>
      <c r="AI20" s="226"/>
      <c r="AJ20" s="230"/>
      <c r="AK20" s="235" t="s">
        <v>28</v>
      </c>
      <c r="AL20" s="226"/>
      <c r="AM20" s="226"/>
      <c r="AN20" s="226"/>
      <c r="AO20" s="226"/>
      <c r="AP20" s="230"/>
      <c r="AQ20" s="238" t="s">
        <v>29</v>
      </c>
      <c r="AR20" s="239"/>
      <c r="AS20" s="239"/>
      <c r="AT20" s="239"/>
      <c r="AU20" s="240"/>
      <c r="AV20" s="238" t="s">
        <v>30</v>
      </c>
      <c r="AW20" s="239"/>
      <c r="AX20" s="239"/>
      <c r="AY20" s="239"/>
      <c r="AZ20" s="239"/>
      <c r="BA20" s="247"/>
      <c r="BB20" s="7"/>
      <c r="BC20" s="7"/>
      <c r="BD20" s="250"/>
    </row>
    <row r="21" spans="1:56" ht="8.25" customHeight="1">
      <c r="A21" s="3"/>
      <c r="B21" s="269"/>
      <c r="C21" s="242"/>
      <c r="D21" s="242"/>
      <c r="E21" s="242"/>
      <c r="F21" s="241"/>
      <c r="G21" s="242"/>
      <c r="H21" s="242"/>
      <c r="I21" s="242"/>
      <c r="J21" s="236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32"/>
      <c r="W21" s="227"/>
      <c r="X21" s="227"/>
      <c r="Y21" s="227"/>
      <c r="Z21" s="227"/>
      <c r="AA21" s="227"/>
      <c r="AB21" s="227"/>
      <c r="AC21" s="231"/>
      <c r="AD21" s="227"/>
      <c r="AE21" s="227"/>
      <c r="AF21" s="227"/>
      <c r="AG21" s="227"/>
      <c r="AH21" s="227"/>
      <c r="AI21" s="227"/>
      <c r="AJ21" s="232"/>
      <c r="AK21" s="236"/>
      <c r="AL21" s="227"/>
      <c r="AM21" s="227"/>
      <c r="AN21" s="227"/>
      <c r="AO21" s="227"/>
      <c r="AP21" s="232"/>
      <c r="AQ21" s="241"/>
      <c r="AR21" s="242"/>
      <c r="AS21" s="242"/>
      <c r="AT21" s="242"/>
      <c r="AU21" s="243"/>
      <c r="AV21" s="241"/>
      <c r="AW21" s="242"/>
      <c r="AX21" s="242"/>
      <c r="AY21" s="242"/>
      <c r="AZ21" s="242"/>
      <c r="BA21" s="248"/>
      <c r="BB21" s="8"/>
      <c r="BC21" s="8"/>
      <c r="BD21" s="250"/>
    </row>
    <row r="22" spans="2:56" ht="8.25" customHeight="1">
      <c r="B22" s="269"/>
      <c r="C22" s="242"/>
      <c r="D22" s="242"/>
      <c r="E22" s="242"/>
      <c r="F22" s="244"/>
      <c r="G22" s="245"/>
      <c r="H22" s="245"/>
      <c r="I22" s="245"/>
      <c r="J22" s="237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34"/>
      <c r="W22" s="228"/>
      <c r="X22" s="228"/>
      <c r="Y22" s="228"/>
      <c r="Z22" s="228"/>
      <c r="AA22" s="228"/>
      <c r="AB22" s="228"/>
      <c r="AC22" s="233"/>
      <c r="AD22" s="228"/>
      <c r="AE22" s="228"/>
      <c r="AF22" s="228"/>
      <c r="AG22" s="228"/>
      <c r="AH22" s="228"/>
      <c r="AI22" s="228"/>
      <c r="AJ22" s="234"/>
      <c r="AK22" s="237"/>
      <c r="AL22" s="228"/>
      <c r="AM22" s="228"/>
      <c r="AN22" s="228"/>
      <c r="AO22" s="228"/>
      <c r="AP22" s="234"/>
      <c r="AQ22" s="244"/>
      <c r="AR22" s="245"/>
      <c r="AS22" s="245"/>
      <c r="AT22" s="245"/>
      <c r="AU22" s="246"/>
      <c r="AV22" s="244"/>
      <c r="AW22" s="245"/>
      <c r="AX22" s="245"/>
      <c r="AY22" s="245"/>
      <c r="AZ22" s="245"/>
      <c r="BA22" s="249"/>
      <c r="BB22" s="7"/>
      <c r="BC22" s="7"/>
      <c r="BD22" s="250"/>
    </row>
    <row r="23" spans="1:56" ht="10.5" customHeight="1">
      <c r="A23" t="s">
        <v>1</v>
      </c>
      <c r="B23" s="317"/>
      <c r="C23" s="318"/>
      <c r="D23" s="318"/>
      <c r="E23" s="319"/>
      <c r="F23" s="326"/>
      <c r="G23" s="327"/>
      <c r="H23" s="327"/>
      <c r="I23" s="328"/>
      <c r="J23" s="335" t="s">
        <v>31</v>
      </c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7"/>
      <c r="W23" s="61"/>
      <c r="X23" s="61"/>
      <c r="Y23" s="61"/>
      <c r="Z23" s="61"/>
      <c r="AA23" s="61"/>
      <c r="AB23" s="62" t="s">
        <v>32</v>
      </c>
      <c r="AC23" s="63"/>
      <c r="AD23" s="64"/>
      <c r="AE23" s="65" t="s">
        <v>33</v>
      </c>
      <c r="AF23" s="61"/>
      <c r="AG23" s="61"/>
      <c r="AH23" s="61"/>
      <c r="AI23" s="61"/>
      <c r="AJ23" s="66" t="s">
        <v>32</v>
      </c>
      <c r="AK23" s="67"/>
      <c r="AL23" s="61"/>
      <c r="AM23" s="61"/>
      <c r="AN23" s="61"/>
      <c r="AO23" s="68"/>
      <c r="AP23" s="69" t="s">
        <v>32</v>
      </c>
      <c r="AQ23" s="70"/>
      <c r="AR23" s="68"/>
      <c r="AS23" s="68"/>
      <c r="AT23" s="68"/>
      <c r="AU23" s="71" t="s">
        <v>32</v>
      </c>
      <c r="AV23" s="344"/>
      <c r="AW23" s="345"/>
      <c r="AX23" s="345"/>
      <c r="AY23" s="345"/>
      <c r="AZ23" s="345"/>
      <c r="BA23" s="346"/>
      <c r="BB23" s="9"/>
      <c r="BC23" s="9"/>
      <c r="BD23" s="10"/>
    </row>
    <row r="24" spans="2:56" ht="10.5" customHeight="1">
      <c r="B24" s="320"/>
      <c r="C24" s="321"/>
      <c r="D24" s="321"/>
      <c r="E24" s="322"/>
      <c r="F24" s="329"/>
      <c r="G24" s="330"/>
      <c r="H24" s="330"/>
      <c r="I24" s="331"/>
      <c r="J24" s="338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40"/>
      <c r="W24" s="112">
        <v>1800000</v>
      </c>
      <c r="X24" s="113"/>
      <c r="Y24" s="113"/>
      <c r="Z24" s="113"/>
      <c r="AA24" s="113"/>
      <c r="AB24" s="135"/>
      <c r="AC24" s="220">
        <v>90</v>
      </c>
      <c r="AD24" s="221"/>
      <c r="AE24" s="222"/>
      <c r="AF24" s="112">
        <f>W24*AC24%</f>
        <v>1620000</v>
      </c>
      <c r="AG24" s="113"/>
      <c r="AH24" s="113"/>
      <c r="AI24" s="113"/>
      <c r="AJ24" s="114"/>
      <c r="AK24" s="143"/>
      <c r="AL24" s="144"/>
      <c r="AM24" s="144"/>
      <c r="AN24" s="144"/>
      <c r="AO24" s="144"/>
      <c r="AP24" s="145"/>
      <c r="AQ24" s="149">
        <f>AF24-AK24</f>
        <v>1620000</v>
      </c>
      <c r="AR24" s="150"/>
      <c r="AS24" s="150"/>
      <c r="AT24" s="150"/>
      <c r="AU24" s="151"/>
      <c r="AV24" s="347"/>
      <c r="AW24" s="348"/>
      <c r="AX24" s="348"/>
      <c r="AY24" s="348"/>
      <c r="AZ24" s="348"/>
      <c r="BA24" s="349"/>
      <c r="BB24" s="9"/>
      <c r="BC24" s="9"/>
      <c r="BD24" s="10"/>
    </row>
    <row r="25" spans="2:56" ht="10.5" customHeight="1">
      <c r="B25" s="323"/>
      <c r="C25" s="324"/>
      <c r="D25" s="324"/>
      <c r="E25" s="325"/>
      <c r="F25" s="332"/>
      <c r="G25" s="333"/>
      <c r="H25" s="333"/>
      <c r="I25" s="334"/>
      <c r="J25" s="341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3"/>
      <c r="W25" s="155"/>
      <c r="X25" s="156"/>
      <c r="Y25" s="156"/>
      <c r="Z25" s="156"/>
      <c r="AA25" s="156"/>
      <c r="AB25" s="165"/>
      <c r="AC25" s="223"/>
      <c r="AD25" s="224"/>
      <c r="AE25" s="225"/>
      <c r="AF25" s="155"/>
      <c r="AG25" s="156"/>
      <c r="AH25" s="156"/>
      <c r="AI25" s="156"/>
      <c r="AJ25" s="157"/>
      <c r="AK25" s="199"/>
      <c r="AL25" s="200"/>
      <c r="AM25" s="200"/>
      <c r="AN25" s="200"/>
      <c r="AO25" s="200"/>
      <c r="AP25" s="201"/>
      <c r="AQ25" s="169"/>
      <c r="AR25" s="170"/>
      <c r="AS25" s="170"/>
      <c r="AT25" s="170"/>
      <c r="AU25" s="171"/>
      <c r="AV25" s="350"/>
      <c r="AW25" s="351"/>
      <c r="AX25" s="351"/>
      <c r="AY25" s="351"/>
      <c r="AZ25" s="351"/>
      <c r="BA25" s="352"/>
      <c r="BB25" s="9"/>
      <c r="BC25" s="9"/>
      <c r="BD25" s="10"/>
    </row>
    <row r="26" spans="2:56" ht="10.5" customHeight="1">
      <c r="B26" s="353"/>
      <c r="C26" s="354"/>
      <c r="D26" s="354"/>
      <c r="E26" s="354"/>
      <c r="F26" s="356"/>
      <c r="G26" s="357"/>
      <c r="H26" s="357"/>
      <c r="I26" s="358"/>
      <c r="J26" s="365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7"/>
      <c r="W26" s="61"/>
      <c r="X26" s="61"/>
      <c r="Y26" s="61"/>
      <c r="Z26" s="61"/>
      <c r="AA26" s="61"/>
      <c r="AB26" s="61"/>
      <c r="AC26" s="63"/>
      <c r="AD26" s="64"/>
      <c r="AE26" s="65"/>
      <c r="AF26" s="61"/>
      <c r="AG26" s="61"/>
      <c r="AH26" s="61"/>
      <c r="AI26" s="61"/>
      <c r="AJ26" s="72"/>
      <c r="AK26" s="67"/>
      <c r="AL26" s="61"/>
      <c r="AM26" s="61"/>
      <c r="AN26" s="61"/>
      <c r="AO26" s="68"/>
      <c r="AP26" s="73"/>
      <c r="AQ26" s="70"/>
      <c r="AR26" s="68"/>
      <c r="AS26" s="68"/>
      <c r="AT26" s="68"/>
      <c r="AU26" s="71"/>
      <c r="AV26" s="344"/>
      <c r="AW26" s="345"/>
      <c r="AX26" s="345"/>
      <c r="AY26" s="345"/>
      <c r="AZ26" s="345"/>
      <c r="BA26" s="346"/>
      <c r="BB26" s="9"/>
      <c r="BC26" s="9"/>
      <c r="BD26" s="10"/>
    </row>
    <row r="27" spans="2:56" ht="10.5" customHeight="1">
      <c r="B27" s="355"/>
      <c r="C27" s="354"/>
      <c r="D27" s="354"/>
      <c r="E27" s="354"/>
      <c r="F27" s="359"/>
      <c r="G27" s="360"/>
      <c r="H27" s="360"/>
      <c r="I27" s="361"/>
      <c r="J27" s="368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70"/>
      <c r="W27" s="374"/>
      <c r="X27" s="375"/>
      <c r="Y27" s="375"/>
      <c r="Z27" s="375"/>
      <c r="AA27" s="375"/>
      <c r="AB27" s="376"/>
      <c r="AC27" s="380"/>
      <c r="AD27" s="381"/>
      <c r="AE27" s="382"/>
      <c r="AF27" s="374">
        <f>W27*AC27%</f>
        <v>0</v>
      </c>
      <c r="AG27" s="375"/>
      <c r="AH27" s="375"/>
      <c r="AI27" s="375"/>
      <c r="AJ27" s="386"/>
      <c r="AK27" s="388"/>
      <c r="AL27" s="389"/>
      <c r="AM27" s="389"/>
      <c r="AN27" s="389"/>
      <c r="AO27" s="389"/>
      <c r="AP27" s="390"/>
      <c r="AQ27" s="394">
        <f>AF27-AK27</f>
        <v>0</v>
      </c>
      <c r="AR27" s="395"/>
      <c r="AS27" s="395"/>
      <c r="AT27" s="395"/>
      <c r="AU27" s="396"/>
      <c r="AV27" s="347"/>
      <c r="AW27" s="348"/>
      <c r="AX27" s="348"/>
      <c r="AY27" s="348"/>
      <c r="AZ27" s="348"/>
      <c r="BA27" s="349"/>
      <c r="BB27" s="9"/>
      <c r="BC27" s="9"/>
      <c r="BD27" s="10"/>
    </row>
    <row r="28" spans="2:56" ht="10.5" customHeight="1">
      <c r="B28" s="355"/>
      <c r="C28" s="354"/>
      <c r="D28" s="354"/>
      <c r="E28" s="354"/>
      <c r="F28" s="362"/>
      <c r="G28" s="363"/>
      <c r="H28" s="363"/>
      <c r="I28" s="364"/>
      <c r="J28" s="371"/>
      <c r="K28" s="372"/>
      <c r="L28" s="372"/>
      <c r="M28" s="372"/>
      <c r="N28" s="372"/>
      <c r="O28" s="372"/>
      <c r="P28" s="372"/>
      <c r="Q28" s="372"/>
      <c r="R28" s="372"/>
      <c r="S28" s="372"/>
      <c r="T28" s="372"/>
      <c r="U28" s="372"/>
      <c r="V28" s="373"/>
      <c r="W28" s="377"/>
      <c r="X28" s="378"/>
      <c r="Y28" s="378"/>
      <c r="Z28" s="378"/>
      <c r="AA28" s="378"/>
      <c r="AB28" s="379"/>
      <c r="AC28" s="383"/>
      <c r="AD28" s="384"/>
      <c r="AE28" s="385"/>
      <c r="AF28" s="377"/>
      <c r="AG28" s="378"/>
      <c r="AH28" s="378"/>
      <c r="AI28" s="378"/>
      <c r="AJ28" s="387"/>
      <c r="AK28" s="391"/>
      <c r="AL28" s="392"/>
      <c r="AM28" s="392"/>
      <c r="AN28" s="392"/>
      <c r="AO28" s="392"/>
      <c r="AP28" s="393"/>
      <c r="AQ28" s="397"/>
      <c r="AR28" s="398"/>
      <c r="AS28" s="398"/>
      <c r="AT28" s="398"/>
      <c r="AU28" s="399"/>
      <c r="AV28" s="350"/>
      <c r="AW28" s="351"/>
      <c r="AX28" s="351"/>
      <c r="AY28" s="351"/>
      <c r="AZ28" s="351"/>
      <c r="BA28" s="352"/>
      <c r="BB28" s="9"/>
      <c r="BC28" s="9"/>
      <c r="BD28" s="10"/>
    </row>
    <row r="29" spans="2:56" ht="10.5" customHeight="1">
      <c r="B29" s="353"/>
      <c r="C29" s="354"/>
      <c r="D29" s="354"/>
      <c r="E29" s="354"/>
      <c r="F29" s="356"/>
      <c r="G29" s="357"/>
      <c r="H29" s="357"/>
      <c r="I29" s="358"/>
      <c r="J29" s="400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401"/>
      <c r="W29" s="61"/>
      <c r="X29" s="61"/>
      <c r="Y29" s="61"/>
      <c r="Z29" s="61"/>
      <c r="AA29" s="61"/>
      <c r="AB29" s="61"/>
      <c r="AC29" s="74"/>
      <c r="AD29" s="75"/>
      <c r="AE29" s="76"/>
      <c r="AF29" s="61"/>
      <c r="AG29" s="61"/>
      <c r="AH29" s="61"/>
      <c r="AI29" s="61"/>
      <c r="AJ29" s="72"/>
      <c r="AK29" s="67"/>
      <c r="AL29" s="61"/>
      <c r="AM29" s="61"/>
      <c r="AN29" s="61"/>
      <c r="AO29" s="68"/>
      <c r="AP29" s="73"/>
      <c r="AQ29" s="70"/>
      <c r="AR29" s="68"/>
      <c r="AS29" s="68"/>
      <c r="AT29" s="68"/>
      <c r="AU29" s="71"/>
      <c r="AV29" s="344"/>
      <c r="AW29" s="345"/>
      <c r="AX29" s="345"/>
      <c r="AY29" s="345"/>
      <c r="AZ29" s="345"/>
      <c r="BA29" s="346"/>
      <c r="BB29" s="9"/>
      <c r="BC29" s="9"/>
      <c r="BD29" s="7"/>
    </row>
    <row r="30" spans="2:56" ht="10.5" customHeight="1">
      <c r="B30" s="355"/>
      <c r="C30" s="354"/>
      <c r="D30" s="354"/>
      <c r="E30" s="354"/>
      <c r="F30" s="359"/>
      <c r="G30" s="360"/>
      <c r="H30" s="360"/>
      <c r="I30" s="361"/>
      <c r="J30" s="347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402"/>
      <c r="W30" s="359"/>
      <c r="X30" s="360"/>
      <c r="Y30" s="360"/>
      <c r="Z30" s="360"/>
      <c r="AA30" s="360"/>
      <c r="AB30" s="404"/>
      <c r="AC30" s="406"/>
      <c r="AD30" s="407"/>
      <c r="AE30" s="408"/>
      <c r="AF30" s="359"/>
      <c r="AG30" s="360"/>
      <c r="AH30" s="360"/>
      <c r="AI30" s="360"/>
      <c r="AJ30" s="361"/>
      <c r="AK30" s="359"/>
      <c r="AL30" s="360"/>
      <c r="AM30" s="360"/>
      <c r="AN30" s="360"/>
      <c r="AO30" s="360"/>
      <c r="AP30" s="361"/>
      <c r="AQ30" s="412"/>
      <c r="AR30" s="413"/>
      <c r="AS30" s="413"/>
      <c r="AT30" s="413"/>
      <c r="AU30" s="414"/>
      <c r="AV30" s="347"/>
      <c r="AW30" s="348"/>
      <c r="AX30" s="348"/>
      <c r="AY30" s="348"/>
      <c r="AZ30" s="348"/>
      <c r="BA30" s="349"/>
      <c r="BB30" s="9"/>
      <c r="BC30" s="9"/>
      <c r="BD30" s="7"/>
    </row>
    <row r="31" spans="2:56" ht="10.5" customHeight="1">
      <c r="B31" s="355"/>
      <c r="C31" s="354"/>
      <c r="D31" s="354"/>
      <c r="E31" s="354"/>
      <c r="F31" s="362"/>
      <c r="G31" s="363"/>
      <c r="H31" s="363"/>
      <c r="I31" s="364"/>
      <c r="J31" s="350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403"/>
      <c r="W31" s="362"/>
      <c r="X31" s="363"/>
      <c r="Y31" s="363"/>
      <c r="Z31" s="363"/>
      <c r="AA31" s="363"/>
      <c r="AB31" s="405"/>
      <c r="AC31" s="409"/>
      <c r="AD31" s="410"/>
      <c r="AE31" s="411"/>
      <c r="AF31" s="362"/>
      <c r="AG31" s="363"/>
      <c r="AH31" s="363"/>
      <c r="AI31" s="363"/>
      <c r="AJ31" s="364"/>
      <c r="AK31" s="362"/>
      <c r="AL31" s="363"/>
      <c r="AM31" s="363"/>
      <c r="AN31" s="363"/>
      <c r="AO31" s="363"/>
      <c r="AP31" s="364"/>
      <c r="AQ31" s="415"/>
      <c r="AR31" s="416"/>
      <c r="AS31" s="416"/>
      <c r="AT31" s="416"/>
      <c r="AU31" s="417"/>
      <c r="AV31" s="350"/>
      <c r="AW31" s="351"/>
      <c r="AX31" s="351"/>
      <c r="AY31" s="351"/>
      <c r="AZ31" s="351"/>
      <c r="BA31" s="352"/>
      <c r="BB31" s="9"/>
      <c r="BC31" s="9"/>
      <c r="BD31" s="7"/>
    </row>
    <row r="32" spans="2:56" ht="10.5" customHeight="1">
      <c r="B32" s="353"/>
      <c r="C32" s="354"/>
      <c r="D32" s="354"/>
      <c r="E32" s="354"/>
      <c r="F32" s="356"/>
      <c r="G32" s="357"/>
      <c r="H32" s="357"/>
      <c r="I32" s="358"/>
      <c r="J32" s="418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20"/>
      <c r="W32" s="61"/>
      <c r="X32" s="61"/>
      <c r="Y32" s="61"/>
      <c r="Z32" s="61"/>
      <c r="AA32" s="61"/>
      <c r="AB32" s="61"/>
      <c r="AC32" s="74"/>
      <c r="AD32" s="75"/>
      <c r="AE32" s="76"/>
      <c r="AF32" s="61"/>
      <c r="AG32" s="61"/>
      <c r="AH32" s="61"/>
      <c r="AI32" s="61"/>
      <c r="AJ32" s="72"/>
      <c r="AK32" s="67"/>
      <c r="AL32" s="61"/>
      <c r="AM32" s="61"/>
      <c r="AN32" s="61"/>
      <c r="AO32" s="68"/>
      <c r="AP32" s="73"/>
      <c r="AQ32" s="70"/>
      <c r="AR32" s="68"/>
      <c r="AS32" s="68"/>
      <c r="AT32" s="68"/>
      <c r="AU32" s="71"/>
      <c r="AV32" s="344"/>
      <c r="AW32" s="345"/>
      <c r="AX32" s="345"/>
      <c r="AY32" s="345"/>
      <c r="AZ32" s="345"/>
      <c r="BA32" s="346"/>
      <c r="BB32" s="9"/>
      <c r="BC32" s="9"/>
      <c r="BD32" s="10"/>
    </row>
    <row r="33" spans="2:56" ht="10.5" customHeight="1">
      <c r="B33" s="355"/>
      <c r="C33" s="354"/>
      <c r="D33" s="354"/>
      <c r="E33" s="354"/>
      <c r="F33" s="359"/>
      <c r="G33" s="360"/>
      <c r="H33" s="360"/>
      <c r="I33" s="361"/>
      <c r="J33" s="421"/>
      <c r="K33" s="422"/>
      <c r="L33" s="422"/>
      <c r="M33" s="422"/>
      <c r="N33" s="422"/>
      <c r="O33" s="422"/>
      <c r="P33" s="422"/>
      <c r="Q33" s="422"/>
      <c r="R33" s="422"/>
      <c r="S33" s="422"/>
      <c r="T33" s="422"/>
      <c r="U33" s="422"/>
      <c r="V33" s="423"/>
      <c r="W33" s="359"/>
      <c r="X33" s="360"/>
      <c r="Y33" s="360"/>
      <c r="Z33" s="360"/>
      <c r="AA33" s="360"/>
      <c r="AB33" s="404"/>
      <c r="AC33" s="406"/>
      <c r="AD33" s="407"/>
      <c r="AE33" s="408"/>
      <c r="AF33" s="359"/>
      <c r="AG33" s="360"/>
      <c r="AH33" s="360"/>
      <c r="AI33" s="360"/>
      <c r="AJ33" s="361"/>
      <c r="AK33" s="359"/>
      <c r="AL33" s="360"/>
      <c r="AM33" s="360"/>
      <c r="AN33" s="360"/>
      <c r="AO33" s="360"/>
      <c r="AP33" s="361"/>
      <c r="AQ33" s="412"/>
      <c r="AR33" s="413"/>
      <c r="AS33" s="413"/>
      <c r="AT33" s="413"/>
      <c r="AU33" s="414"/>
      <c r="AV33" s="347"/>
      <c r="AW33" s="348"/>
      <c r="AX33" s="348"/>
      <c r="AY33" s="348"/>
      <c r="AZ33" s="348"/>
      <c r="BA33" s="349"/>
      <c r="BB33" s="9"/>
      <c r="BC33" s="9"/>
      <c r="BD33" s="10"/>
    </row>
    <row r="34" spans="2:56" ht="10.5" customHeight="1">
      <c r="B34" s="355"/>
      <c r="C34" s="354"/>
      <c r="D34" s="354"/>
      <c r="E34" s="354"/>
      <c r="F34" s="362"/>
      <c r="G34" s="363"/>
      <c r="H34" s="363"/>
      <c r="I34" s="364"/>
      <c r="J34" s="424"/>
      <c r="K34" s="425"/>
      <c r="L34" s="425"/>
      <c r="M34" s="425"/>
      <c r="N34" s="425"/>
      <c r="O34" s="425"/>
      <c r="P34" s="425"/>
      <c r="Q34" s="425"/>
      <c r="R34" s="425"/>
      <c r="S34" s="425"/>
      <c r="T34" s="425"/>
      <c r="U34" s="425"/>
      <c r="V34" s="426"/>
      <c r="W34" s="362"/>
      <c r="X34" s="363"/>
      <c r="Y34" s="363"/>
      <c r="Z34" s="363"/>
      <c r="AA34" s="363"/>
      <c r="AB34" s="405"/>
      <c r="AC34" s="409"/>
      <c r="AD34" s="410"/>
      <c r="AE34" s="411"/>
      <c r="AF34" s="362"/>
      <c r="AG34" s="363"/>
      <c r="AH34" s="363"/>
      <c r="AI34" s="363"/>
      <c r="AJ34" s="364"/>
      <c r="AK34" s="362"/>
      <c r="AL34" s="363"/>
      <c r="AM34" s="363"/>
      <c r="AN34" s="363"/>
      <c r="AO34" s="363"/>
      <c r="AP34" s="364"/>
      <c r="AQ34" s="415"/>
      <c r="AR34" s="416"/>
      <c r="AS34" s="416"/>
      <c r="AT34" s="416"/>
      <c r="AU34" s="417"/>
      <c r="AV34" s="350"/>
      <c r="AW34" s="351"/>
      <c r="AX34" s="351"/>
      <c r="AY34" s="351"/>
      <c r="AZ34" s="351"/>
      <c r="BA34" s="352"/>
      <c r="BB34" s="9"/>
      <c r="BC34" s="9"/>
      <c r="BD34" s="10"/>
    </row>
    <row r="35" spans="2:56" ht="10.5" customHeight="1">
      <c r="B35" s="353"/>
      <c r="C35" s="354"/>
      <c r="D35" s="354"/>
      <c r="E35" s="354"/>
      <c r="F35" s="356"/>
      <c r="G35" s="357"/>
      <c r="H35" s="357"/>
      <c r="I35" s="358"/>
      <c r="J35" s="427" t="s">
        <v>34</v>
      </c>
      <c r="K35" s="428"/>
      <c r="L35" s="428"/>
      <c r="M35" s="428"/>
      <c r="N35" s="428"/>
      <c r="O35" s="428"/>
      <c r="P35" s="428"/>
      <c r="Q35" s="428"/>
      <c r="R35" s="428"/>
      <c r="S35" s="428"/>
      <c r="T35" s="428"/>
      <c r="U35" s="428"/>
      <c r="V35" s="429"/>
      <c r="W35" s="61"/>
      <c r="X35" s="61"/>
      <c r="Y35" s="61"/>
      <c r="Z35" s="61"/>
      <c r="AA35" s="61"/>
      <c r="AB35" s="61"/>
      <c r="AC35" s="74"/>
      <c r="AD35" s="75"/>
      <c r="AE35" s="65"/>
      <c r="AF35" s="61"/>
      <c r="AG35" s="61"/>
      <c r="AH35" s="61"/>
      <c r="AI35" s="61"/>
      <c r="AJ35" s="72"/>
      <c r="AK35" s="67"/>
      <c r="AL35" s="61"/>
      <c r="AM35" s="61"/>
      <c r="AN35" s="61"/>
      <c r="AO35" s="68"/>
      <c r="AP35" s="73"/>
      <c r="AQ35" s="70"/>
      <c r="AR35" s="68"/>
      <c r="AS35" s="68"/>
      <c r="AT35" s="68"/>
      <c r="AU35" s="71"/>
      <c r="AV35" s="344"/>
      <c r="AW35" s="345"/>
      <c r="AX35" s="345"/>
      <c r="AY35" s="345"/>
      <c r="AZ35" s="345"/>
      <c r="BA35" s="346"/>
      <c r="BB35" s="9"/>
      <c r="BC35" s="9"/>
      <c r="BD35" s="10"/>
    </row>
    <row r="36" spans="2:56" ht="10.5" customHeight="1">
      <c r="B36" s="355"/>
      <c r="C36" s="354"/>
      <c r="D36" s="354"/>
      <c r="E36" s="354"/>
      <c r="F36" s="359"/>
      <c r="G36" s="360"/>
      <c r="H36" s="360"/>
      <c r="I36" s="361"/>
      <c r="J36" s="430"/>
      <c r="K36" s="431"/>
      <c r="L36" s="431"/>
      <c r="M36" s="431"/>
      <c r="N36" s="431"/>
      <c r="O36" s="431"/>
      <c r="P36" s="431"/>
      <c r="Q36" s="431"/>
      <c r="R36" s="431"/>
      <c r="S36" s="431"/>
      <c r="T36" s="431"/>
      <c r="U36" s="431"/>
      <c r="V36" s="432"/>
      <c r="W36" s="359">
        <v>90000</v>
      </c>
      <c r="X36" s="360"/>
      <c r="Y36" s="360"/>
      <c r="Z36" s="360"/>
      <c r="AA36" s="360"/>
      <c r="AB36" s="404"/>
      <c r="AC36" s="406"/>
      <c r="AD36" s="407"/>
      <c r="AE36" s="408"/>
      <c r="AF36" s="359">
        <v>81000</v>
      </c>
      <c r="AG36" s="360"/>
      <c r="AH36" s="360"/>
      <c r="AI36" s="360"/>
      <c r="AJ36" s="361"/>
      <c r="AK36" s="359"/>
      <c r="AL36" s="360"/>
      <c r="AM36" s="360"/>
      <c r="AN36" s="360"/>
      <c r="AO36" s="360"/>
      <c r="AP36" s="361"/>
      <c r="AQ36" s="412">
        <v>81000</v>
      </c>
      <c r="AR36" s="413"/>
      <c r="AS36" s="413"/>
      <c r="AT36" s="413"/>
      <c r="AU36" s="414"/>
      <c r="AV36" s="347"/>
      <c r="AW36" s="348"/>
      <c r="AX36" s="348"/>
      <c r="AY36" s="348"/>
      <c r="AZ36" s="348"/>
      <c r="BA36" s="349"/>
      <c r="BB36" s="7"/>
      <c r="BC36" s="7"/>
      <c r="BD36" s="10"/>
    </row>
    <row r="37" spans="2:56" ht="10.5" customHeight="1">
      <c r="B37" s="355"/>
      <c r="C37" s="354"/>
      <c r="D37" s="354"/>
      <c r="E37" s="354"/>
      <c r="F37" s="362"/>
      <c r="G37" s="363"/>
      <c r="H37" s="363"/>
      <c r="I37" s="364"/>
      <c r="J37" s="433"/>
      <c r="K37" s="434"/>
      <c r="L37" s="434"/>
      <c r="M37" s="434"/>
      <c r="N37" s="434"/>
      <c r="O37" s="434"/>
      <c r="P37" s="434"/>
      <c r="Q37" s="434"/>
      <c r="R37" s="434"/>
      <c r="S37" s="434"/>
      <c r="T37" s="434"/>
      <c r="U37" s="434"/>
      <c r="V37" s="435"/>
      <c r="W37" s="362"/>
      <c r="X37" s="363"/>
      <c r="Y37" s="363"/>
      <c r="Z37" s="363"/>
      <c r="AA37" s="363"/>
      <c r="AB37" s="405"/>
      <c r="AC37" s="409"/>
      <c r="AD37" s="410"/>
      <c r="AE37" s="411"/>
      <c r="AF37" s="362"/>
      <c r="AG37" s="363"/>
      <c r="AH37" s="363"/>
      <c r="AI37" s="363"/>
      <c r="AJ37" s="364"/>
      <c r="AK37" s="362"/>
      <c r="AL37" s="363"/>
      <c r="AM37" s="363"/>
      <c r="AN37" s="363"/>
      <c r="AO37" s="363"/>
      <c r="AP37" s="364"/>
      <c r="AQ37" s="415"/>
      <c r="AR37" s="416"/>
      <c r="AS37" s="416"/>
      <c r="AT37" s="416"/>
      <c r="AU37" s="417"/>
      <c r="AV37" s="350"/>
      <c r="AW37" s="351"/>
      <c r="AX37" s="351"/>
      <c r="AY37" s="351"/>
      <c r="AZ37" s="351"/>
      <c r="BA37" s="352"/>
      <c r="BB37" s="7"/>
      <c r="BC37" s="7"/>
      <c r="BD37" s="10"/>
    </row>
    <row r="38" spans="2:56" ht="10.5" customHeight="1">
      <c r="B38" s="353"/>
      <c r="C38" s="354"/>
      <c r="D38" s="354"/>
      <c r="E38" s="354"/>
      <c r="F38" s="356"/>
      <c r="G38" s="357"/>
      <c r="H38" s="357"/>
      <c r="I38" s="358"/>
      <c r="J38" s="400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5"/>
      <c r="V38" s="401"/>
      <c r="W38" s="61"/>
      <c r="X38" s="61"/>
      <c r="Y38" s="61"/>
      <c r="Z38" s="61"/>
      <c r="AA38" s="61"/>
      <c r="AB38" s="61"/>
      <c r="AC38" s="74"/>
      <c r="AD38" s="75"/>
      <c r="AE38" s="76"/>
      <c r="AF38" s="61"/>
      <c r="AG38" s="61"/>
      <c r="AH38" s="61"/>
      <c r="AI38" s="61"/>
      <c r="AJ38" s="72"/>
      <c r="AK38" s="67"/>
      <c r="AL38" s="61"/>
      <c r="AM38" s="61"/>
      <c r="AN38" s="61"/>
      <c r="AO38" s="68"/>
      <c r="AP38" s="73"/>
      <c r="AQ38" s="70"/>
      <c r="AR38" s="68"/>
      <c r="AS38" s="68"/>
      <c r="AT38" s="68"/>
      <c r="AU38" s="71"/>
      <c r="AV38" s="344"/>
      <c r="AW38" s="345"/>
      <c r="AX38" s="345"/>
      <c r="AY38" s="345"/>
      <c r="AZ38" s="345"/>
      <c r="BA38" s="346"/>
      <c r="BB38" s="7"/>
      <c r="BC38" s="7"/>
      <c r="BD38" s="10"/>
    </row>
    <row r="39" spans="2:56" ht="10.5" customHeight="1">
      <c r="B39" s="355"/>
      <c r="C39" s="354"/>
      <c r="D39" s="354"/>
      <c r="E39" s="354"/>
      <c r="F39" s="359"/>
      <c r="G39" s="360"/>
      <c r="H39" s="360"/>
      <c r="I39" s="361"/>
      <c r="J39" s="347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402"/>
      <c r="W39" s="359"/>
      <c r="X39" s="360"/>
      <c r="Y39" s="360"/>
      <c r="Z39" s="360"/>
      <c r="AA39" s="360"/>
      <c r="AB39" s="404"/>
      <c r="AC39" s="406"/>
      <c r="AD39" s="407"/>
      <c r="AE39" s="408"/>
      <c r="AF39" s="359"/>
      <c r="AG39" s="360"/>
      <c r="AH39" s="360"/>
      <c r="AI39" s="360"/>
      <c r="AJ39" s="361"/>
      <c r="AK39" s="359"/>
      <c r="AL39" s="360"/>
      <c r="AM39" s="360"/>
      <c r="AN39" s="360"/>
      <c r="AO39" s="360"/>
      <c r="AP39" s="361"/>
      <c r="AQ39" s="412"/>
      <c r="AR39" s="413"/>
      <c r="AS39" s="413"/>
      <c r="AT39" s="413"/>
      <c r="AU39" s="414"/>
      <c r="AV39" s="347"/>
      <c r="AW39" s="348"/>
      <c r="AX39" s="348"/>
      <c r="AY39" s="348"/>
      <c r="AZ39" s="348"/>
      <c r="BA39" s="349"/>
      <c r="BB39" s="9"/>
      <c r="BC39" s="9"/>
      <c r="BD39" s="10"/>
    </row>
    <row r="40" spans="2:56" ht="10.5" customHeight="1">
      <c r="B40" s="355"/>
      <c r="C40" s="354"/>
      <c r="D40" s="354"/>
      <c r="E40" s="354"/>
      <c r="F40" s="362"/>
      <c r="G40" s="363"/>
      <c r="H40" s="363"/>
      <c r="I40" s="364"/>
      <c r="J40" s="350"/>
      <c r="K40" s="351"/>
      <c r="L40" s="351"/>
      <c r="M40" s="351"/>
      <c r="N40" s="351"/>
      <c r="O40" s="351"/>
      <c r="P40" s="351"/>
      <c r="Q40" s="351"/>
      <c r="R40" s="351"/>
      <c r="S40" s="351"/>
      <c r="T40" s="351"/>
      <c r="U40" s="351"/>
      <c r="V40" s="403"/>
      <c r="W40" s="362"/>
      <c r="X40" s="363"/>
      <c r="Y40" s="363"/>
      <c r="Z40" s="363"/>
      <c r="AA40" s="363"/>
      <c r="AB40" s="405"/>
      <c r="AC40" s="409"/>
      <c r="AD40" s="410"/>
      <c r="AE40" s="411"/>
      <c r="AF40" s="362"/>
      <c r="AG40" s="363"/>
      <c r="AH40" s="363"/>
      <c r="AI40" s="363"/>
      <c r="AJ40" s="364"/>
      <c r="AK40" s="362"/>
      <c r="AL40" s="363"/>
      <c r="AM40" s="363"/>
      <c r="AN40" s="363"/>
      <c r="AO40" s="363"/>
      <c r="AP40" s="364"/>
      <c r="AQ40" s="415"/>
      <c r="AR40" s="416"/>
      <c r="AS40" s="416"/>
      <c r="AT40" s="416"/>
      <c r="AU40" s="417"/>
      <c r="AV40" s="350"/>
      <c r="AW40" s="351"/>
      <c r="AX40" s="351"/>
      <c r="AY40" s="351"/>
      <c r="AZ40" s="351"/>
      <c r="BA40" s="352"/>
      <c r="BB40" s="9"/>
      <c r="BC40" s="9"/>
      <c r="BD40" s="10"/>
    </row>
    <row r="41" spans="2:56" ht="10.5" customHeight="1">
      <c r="B41" s="353"/>
      <c r="C41" s="354"/>
      <c r="D41" s="354"/>
      <c r="E41" s="354"/>
      <c r="F41" s="356"/>
      <c r="G41" s="357"/>
      <c r="H41" s="357"/>
      <c r="I41" s="358"/>
      <c r="J41" s="441" t="s">
        <v>35</v>
      </c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3"/>
      <c r="W41" s="61"/>
      <c r="X41" s="61"/>
      <c r="Y41" s="61"/>
      <c r="Z41" s="61"/>
      <c r="AA41" s="61"/>
      <c r="AB41" s="61"/>
      <c r="AC41" s="74"/>
      <c r="AD41" s="75"/>
      <c r="AE41" s="76"/>
      <c r="AF41" s="61"/>
      <c r="AG41" s="61"/>
      <c r="AH41" s="61"/>
      <c r="AI41" s="61"/>
      <c r="AJ41" s="72"/>
      <c r="AK41" s="67"/>
      <c r="AL41" s="61"/>
      <c r="AM41" s="61"/>
      <c r="AN41" s="61"/>
      <c r="AO41" s="68"/>
      <c r="AP41" s="73"/>
      <c r="AQ41" s="70"/>
      <c r="AR41" s="68"/>
      <c r="AS41" s="68"/>
      <c r="AT41" s="68"/>
      <c r="AU41" s="71"/>
      <c r="AV41" s="344"/>
      <c r="AW41" s="345"/>
      <c r="AX41" s="345"/>
      <c r="AY41" s="345"/>
      <c r="AZ41" s="345"/>
      <c r="BA41" s="346"/>
      <c r="BB41" s="7"/>
      <c r="BC41" s="7"/>
      <c r="BD41" s="10"/>
    </row>
    <row r="42" spans="2:56" ht="10.5" customHeight="1">
      <c r="B42" s="355"/>
      <c r="C42" s="354"/>
      <c r="D42" s="354"/>
      <c r="E42" s="354"/>
      <c r="F42" s="359"/>
      <c r="G42" s="360"/>
      <c r="H42" s="360"/>
      <c r="I42" s="361"/>
      <c r="J42" s="444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6"/>
      <c r="W42" s="112">
        <f>SUM(W24:AB41)</f>
        <v>1890000</v>
      </c>
      <c r="X42" s="113"/>
      <c r="Y42" s="113"/>
      <c r="Z42" s="113"/>
      <c r="AA42" s="113"/>
      <c r="AB42" s="135"/>
      <c r="AC42" s="137"/>
      <c r="AD42" s="138"/>
      <c r="AE42" s="139"/>
      <c r="AF42" s="112">
        <f>SUM(AF23:AJ41)</f>
        <v>1701000</v>
      </c>
      <c r="AG42" s="113"/>
      <c r="AH42" s="113"/>
      <c r="AI42" s="113"/>
      <c r="AJ42" s="114"/>
      <c r="AK42" s="388"/>
      <c r="AL42" s="389"/>
      <c r="AM42" s="389"/>
      <c r="AN42" s="389"/>
      <c r="AO42" s="389"/>
      <c r="AP42" s="390"/>
      <c r="AQ42" s="149">
        <f>SUM(AQ24:AU37)</f>
        <v>1701000</v>
      </c>
      <c r="AR42" s="150"/>
      <c r="AS42" s="150"/>
      <c r="AT42" s="150"/>
      <c r="AU42" s="151"/>
      <c r="AV42" s="347"/>
      <c r="AW42" s="348"/>
      <c r="AX42" s="348"/>
      <c r="AY42" s="348"/>
      <c r="AZ42" s="348"/>
      <c r="BA42" s="349"/>
      <c r="BB42" s="7"/>
      <c r="BC42" s="7"/>
      <c r="BD42" s="10"/>
    </row>
    <row r="43" spans="2:56" ht="10.5" customHeight="1" thickBot="1">
      <c r="B43" s="436"/>
      <c r="C43" s="437"/>
      <c r="D43" s="437"/>
      <c r="E43" s="437"/>
      <c r="F43" s="438"/>
      <c r="G43" s="439"/>
      <c r="H43" s="439"/>
      <c r="I43" s="440"/>
      <c r="J43" s="447"/>
      <c r="K43" s="448"/>
      <c r="L43" s="448"/>
      <c r="M43" s="448"/>
      <c r="N43" s="448"/>
      <c r="O43" s="448"/>
      <c r="P43" s="448"/>
      <c r="Q43" s="448"/>
      <c r="R43" s="448"/>
      <c r="S43" s="448"/>
      <c r="T43" s="448"/>
      <c r="U43" s="448"/>
      <c r="V43" s="449"/>
      <c r="W43" s="115"/>
      <c r="X43" s="116"/>
      <c r="Y43" s="116"/>
      <c r="Z43" s="116"/>
      <c r="AA43" s="116"/>
      <c r="AB43" s="136"/>
      <c r="AC43" s="140"/>
      <c r="AD43" s="141"/>
      <c r="AE43" s="142"/>
      <c r="AF43" s="115"/>
      <c r="AG43" s="116"/>
      <c r="AH43" s="116"/>
      <c r="AI43" s="116"/>
      <c r="AJ43" s="117"/>
      <c r="AK43" s="453"/>
      <c r="AL43" s="454"/>
      <c r="AM43" s="454"/>
      <c r="AN43" s="454"/>
      <c r="AO43" s="454"/>
      <c r="AP43" s="455"/>
      <c r="AQ43" s="152"/>
      <c r="AR43" s="153"/>
      <c r="AS43" s="153"/>
      <c r="AT43" s="153"/>
      <c r="AU43" s="154"/>
      <c r="AV43" s="450"/>
      <c r="AW43" s="451"/>
      <c r="AX43" s="451"/>
      <c r="AY43" s="451"/>
      <c r="AZ43" s="451"/>
      <c r="BA43" s="452"/>
      <c r="BB43" s="7"/>
      <c r="BC43" s="7"/>
      <c r="BD43" s="10"/>
    </row>
    <row r="44" spans="42:53" ht="10.5" customHeight="1"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</row>
    <row r="45" spans="6:53" ht="10.5" customHeight="1">
      <c r="F45" t="s">
        <v>36</v>
      </c>
      <c r="X45" t="s">
        <v>37</v>
      </c>
      <c r="AB45" t="s">
        <v>38</v>
      </c>
      <c r="AM45" t="s">
        <v>59</v>
      </c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</row>
    <row r="46" spans="11:53" ht="10.5" customHeight="1">
      <c r="K46" t="s">
        <v>39</v>
      </c>
      <c r="N46" t="s">
        <v>40</v>
      </c>
      <c r="R46" t="s">
        <v>39</v>
      </c>
      <c r="V46" t="s">
        <v>41</v>
      </c>
      <c r="AM46" s="299" t="s">
        <v>60</v>
      </c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7"/>
      <c r="BA46" s="7"/>
    </row>
    <row r="47" spans="6:53" ht="10.5" customHeight="1"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 t="s">
        <v>42</v>
      </c>
      <c r="Y47" s="17"/>
      <c r="Z47" s="17"/>
      <c r="AA47" s="17"/>
      <c r="AB47" s="17"/>
      <c r="AC47" s="77" t="s">
        <v>56</v>
      </c>
      <c r="AD47" s="17"/>
      <c r="AE47" s="17"/>
      <c r="AF47" s="17"/>
      <c r="AG47" s="17"/>
      <c r="AH47" s="17"/>
      <c r="AI47" s="17"/>
      <c r="AL47" s="17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17"/>
      <c r="BA47" s="17"/>
    </row>
    <row r="48" ht="10.5" customHeight="1"/>
    <row r="49" spans="1:53" ht="10.5" customHeight="1" thickBo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</row>
    <row r="50" ht="10.5" customHeight="1"/>
    <row r="52" spans="5:41" ht="13.5" customHeight="1">
      <c r="E52" s="307" t="s">
        <v>2</v>
      </c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6"/>
    </row>
    <row r="53" spans="1:55" ht="12.75" customHeight="1">
      <c r="A53" s="7"/>
      <c r="B53" s="7"/>
      <c r="C53" s="7"/>
      <c r="D53" s="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19"/>
      <c r="Q53" s="19"/>
      <c r="R53" s="19"/>
      <c r="S53" s="19"/>
      <c r="T53" s="19"/>
      <c r="U53" s="19"/>
      <c r="V53" s="19"/>
      <c r="W53" s="303" t="s">
        <v>3</v>
      </c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J53" s="19"/>
      <c r="AK53" s="19"/>
      <c r="AL53" s="19"/>
      <c r="AM53" s="19"/>
      <c r="AN53" s="19"/>
      <c r="AO53" s="6"/>
      <c r="AP53" s="304" t="s">
        <v>4</v>
      </c>
      <c r="AQ53" s="282"/>
      <c r="AR53" s="26"/>
      <c r="AS53" s="285" t="s">
        <v>5</v>
      </c>
      <c r="AT53" s="282"/>
      <c r="AU53" s="26"/>
      <c r="AV53" s="285" t="s">
        <v>6</v>
      </c>
      <c r="AW53" s="282"/>
      <c r="AX53" s="26"/>
      <c r="AY53" s="285" t="s">
        <v>7</v>
      </c>
      <c r="AZ53" s="270"/>
      <c r="BA53" s="15"/>
      <c r="BC53" s="7"/>
    </row>
    <row r="54" spans="1:56" ht="16.5" customHeight="1">
      <c r="A54" s="7"/>
      <c r="B54" s="7"/>
      <c r="C54" s="7"/>
      <c r="D54" s="7"/>
      <c r="E54" s="307" t="s">
        <v>43</v>
      </c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19"/>
      <c r="Q54" s="19"/>
      <c r="R54" s="19"/>
      <c r="S54" s="19"/>
      <c r="T54" s="19"/>
      <c r="U54" s="19"/>
      <c r="V54" s="19"/>
      <c r="W54" s="303"/>
      <c r="X54" s="303"/>
      <c r="Y54" s="303"/>
      <c r="Z54" s="303"/>
      <c r="AA54" s="303"/>
      <c r="AB54" s="303"/>
      <c r="AC54" s="303"/>
      <c r="AD54" s="303"/>
      <c r="AE54" s="303"/>
      <c r="AF54" s="303"/>
      <c r="AG54" s="303"/>
      <c r="AH54" s="303"/>
      <c r="AJ54" s="19"/>
      <c r="AK54" s="19"/>
      <c r="AL54" s="19"/>
      <c r="AM54" s="19"/>
      <c r="AN54" s="19"/>
      <c r="AO54" s="6"/>
      <c r="AP54" s="305"/>
      <c r="AQ54" s="283"/>
      <c r="AR54" s="27"/>
      <c r="AS54" s="286"/>
      <c r="AT54" s="283"/>
      <c r="AU54" s="27"/>
      <c r="AV54" s="286"/>
      <c r="AW54" s="283"/>
      <c r="AX54" s="27"/>
      <c r="AY54" s="286"/>
      <c r="AZ54" s="271"/>
      <c r="BA54" s="16"/>
      <c r="BB54" s="7"/>
      <c r="BC54" s="7"/>
      <c r="BD54" s="7"/>
    </row>
    <row r="55" spans="1:56" ht="6.75" customHeight="1" thickBot="1">
      <c r="A55" s="7"/>
      <c r="B55" s="7"/>
      <c r="C55" s="7"/>
      <c r="D55" s="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20"/>
      <c r="Q55" s="20"/>
      <c r="R55" s="20"/>
      <c r="S55" s="20"/>
      <c r="T55" s="20"/>
      <c r="U55" s="20"/>
      <c r="V55" s="13"/>
      <c r="W55" s="13"/>
      <c r="X55" s="13"/>
      <c r="Y55" s="13"/>
      <c r="Z55" s="13"/>
      <c r="AA55" s="13"/>
      <c r="AB55" s="13"/>
      <c r="AC55" s="13"/>
      <c r="AD55" s="13"/>
      <c r="AE55" s="12"/>
      <c r="AF55" s="12"/>
      <c r="AG55" s="12"/>
      <c r="AH55" s="12"/>
      <c r="AI55" s="12"/>
      <c r="AJ55" s="20"/>
      <c r="AK55" s="20"/>
      <c r="AL55" s="20"/>
      <c r="AM55" s="20"/>
      <c r="AN55" s="20"/>
      <c r="AO55" s="6"/>
      <c r="AP55" s="305"/>
      <c r="AQ55" s="283"/>
      <c r="AR55" s="27"/>
      <c r="AS55" s="286"/>
      <c r="AT55" s="283"/>
      <c r="AU55" s="27"/>
      <c r="AV55" s="286"/>
      <c r="AW55" s="283"/>
      <c r="AX55" s="27"/>
      <c r="AY55" s="286"/>
      <c r="AZ55" s="271"/>
      <c r="BA55" s="16"/>
      <c r="BB55" s="7"/>
      <c r="BC55" s="7"/>
      <c r="BD55" s="7"/>
    </row>
    <row r="56" spans="1:56" ht="12.75" customHeight="1" thickTop="1">
      <c r="A56" s="7"/>
      <c r="B56" s="7"/>
      <c r="C56" s="7"/>
      <c r="D56" s="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AP56" s="306"/>
      <c r="AQ56" s="284"/>
      <c r="AR56" s="28"/>
      <c r="AS56" s="287"/>
      <c r="AT56" s="284"/>
      <c r="AU56" s="28"/>
      <c r="AV56" s="287"/>
      <c r="AW56" s="284"/>
      <c r="AX56" s="28"/>
      <c r="AY56" s="287"/>
      <c r="AZ56" s="272"/>
      <c r="BA56" s="18"/>
      <c r="BB56" s="7"/>
      <c r="BC56" s="7"/>
      <c r="BD56" s="7"/>
    </row>
    <row r="57" spans="1:56" ht="7.5" customHeight="1">
      <c r="A57" s="7"/>
      <c r="B57" s="7"/>
      <c r="C57" s="7"/>
      <c r="D57" s="7"/>
      <c r="E57" s="7"/>
      <c r="F57" s="7"/>
      <c r="G57" s="7"/>
      <c r="H57" s="7"/>
      <c r="I57" s="7"/>
      <c r="AP57" s="29"/>
      <c r="AQ57" s="30"/>
      <c r="AR57" s="31"/>
      <c r="AS57" s="29"/>
      <c r="AT57" s="30"/>
      <c r="AU57" s="31"/>
      <c r="AV57" s="29"/>
      <c r="AW57" s="30"/>
      <c r="AX57" s="31"/>
      <c r="AY57" s="29"/>
      <c r="AZ57" s="7"/>
      <c r="BB57" s="7"/>
      <c r="BC57" s="7"/>
      <c r="BD57" s="7"/>
    </row>
    <row r="58" spans="1:56" ht="15" customHeight="1">
      <c r="A58" s="7"/>
      <c r="B58" s="7"/>
      <c r="C58" s="7"/>
      <c r="D58" s="7"/>
      <c r="E58" s="22"/>
      <c r="F58" s="288"/>
      <c r="G58" s="288"/>
      <c r="H58" s="22"/>
      <c r="I58" s="22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37"/>
      <c r="W58" s="38" t="s">
        <v>64</v>
      </c>
      <c r="X58" s="38"/>
      <c r="Y58" s="289" t="s">
        <v>65</v>
      </c>
      <c r="Z58" s="289"/>
      <c r="AA58" s="40" t="s">
        <v>9</v>
      </c>
      <c r="AB58" s="289">
        <v>6</v>
      </c>
      <c r="AC58" s="289"/>
      <c r="AD58" s="40" t="s">
        <v>10</v>
      </c>
      <c r="AE58" s="289">
        <v>15</v>
      </c>
      <c r="AF58" s="289"/>
      <c r="AG58" s="38" t="s">
        <v>11</v>
      </c>
      <c r="AH58" s="60"/>
      <c r="AI58" s="4"/>
      <c r="AJ58" s="36"/>
      <c r="AK58" s="14"/>
      <c r="AL58" s="14"/>
      <c r="AM58" s="14"/>
      <c r="AN58" s="14"/>
      <c r="AP58" s="304" t="s">
        <v>12</v>
      </c>
      <c r="AQ58" s="282"/>
      <c r="AR58" s="26"/>
      <c r="AS58" s="285" t="s">
        <v>13</v>
      </c>
      <c r="AT58" s="282"/>
      <c r="AU58" s="26"/>
      <c r="AV58" s="285" t="s">
        <v>14</v>
      </c>
      <c r="AW58" s="282"/>
      <c r="AX58" s="26"/>
      <c r="AY58" s="285" t="s">
        <v>15</v>
      </c>
      <c r="AZ58" s="270"/>
      <c r="BA58" s="15"/>
      <c r="BB58" s="7"/>
      <c r="BC58" s="7"/>
      <c r="BD58" s="7"/>
    </row>
    <row r="59" spans="1:56" ht="6.75" customHeight="1">
      <c r="A59" s="7"/>
      <c r="B59" s="23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AP59" s="305"/>
      <c r="AQ59" s="283"/>
      <c r="AR59" s="27"/>
      <c r="AS59" s="286"/>
      <c r="AT59" s="283"/>
      <c r="AU59" s="27"/>
      <c r="AV59" s="286"/>
      <c r="AW59" s="283"/>
      <c r="AX59" s="27"/>
      <c r="AY59" s="286"/>
      <c r="AZ59" s="271"/>
      <c r="BA59" s="16"/>
      <c r="BB59" s="7"/>
      <c r="BC59" s="7"/>
      <c r="BD59" s="7"/>
    </row>
    <row r="60" spans="1:56" ht="16.5" customHeight="1">
      <c r="A60" s="7"/>
      <c r="B60" s="24"/>
      <c r="C60" s="273" t="s">
        <v>16</v>
      </c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AP60" s="305"/>
      <c r="AQ60" s="283"/>
      <c r="AR60" s="27"/>
      <c r="AS60" s="286"/>
      <c r="AT60" s="283"/>
      <c r="AU60" s="27"/>
      <c r="AV60" s="286"/>
      <c r="AW60" s="283"/>
      <c r="AX60" s="27"/>
      <c r="AY60" s="286"/>
      <c r="AZ60" s="271"/>
      <c r="BA60" s="16"/>
      <c r="BB60" s="7"/>
      <c r="BC60" s="7"/>
      <c r="BD60" s="7"/>
    </row>
    <row r="61" spans="1:56" ht="12.75" customHeight="1">
      <c r="A61" s="7"/>
      <c r="B61" s="24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AP61" s="306"/>
      <c r="AQ61" s="284"/>
      <c r="AR61" s="28"/>
      <c r="AS61" s="287"/>
      <c r="AT61" s="284"/>
      <c r="AU61" s="28"/>
      <c r="AV61" s="287"/>
      <c r="AW61" s="284"/>
      <c r="AX61" s="28"/>
      <c r="AY61" s="287"/>
      <c r="AZ61" s="272"/>
      <c r="BA61" s="18"/>
      <c r="BB61" s="7"/>
      <c r="BC61" s="7"/>
      <c r="BD61" s="7"/>
    </row>
    <row r="62" spans="1:55" ht="17.25" customHeight="1">
      <c r="A62" s="7"/>
      <c r="B62" s="7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</row>
    <row r="63" spans="1:22" ht="14.25" customHeight="1">
      <c r="A63" s="7"/>
      <c r="B63" s="25"/>
      <c r="C63" s="33" t="s">
        <v>64</v>
      </c>
      <c r="D63" s="34"/>
      <c r="E63" s="59" t="s">
        <v>65</v>
      </c>
      <c r="F63" s="35" t="s">
        <v>9</v>
      </c>
      <c r="G63" s="59">
        <v>5</v>
      </c>
      <c r="H63" s="35" t="s">
        <v>17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17"/>
      <c r="V63" s="17"/>
    </row>
    <row r="64" spans="1:50" ht="15" customHeight="1">
      <c r="A64" s="7"/>
      <c r="B64" s="274"/>
      <c r="C64" s="7"/>
      <c r="D64" s="7"/>
      <c r="AJ64" s="1" t="s">
        <v>44</v>
      </c>
      <c r="AO64" t="s">
        <v>47</v>
      </c>
      <c r="AP64" s="41"/>
      <c r="AT64" s="5"/>
      <c r="AV64" s="5"/>
      <c r="AW64" s="5"/>
      <c r="AX64" s="5"/>
    </row>
    <row r="65" spans="1:53" ht="14.25" customHeight="1">
      <c r="A65" s="7"/>
      <c r="B65" s="274"/>
      <c r="C65" s="275" t="s">
        <v>18</v>
      </c>
      <c r="D65" s="275"/>
      <c r="E65" s="277">
        <f>AQ92</f>
        <v>189000</v>
      </c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80" t="s">
        <v>19</v>
      </c>
      <c r="U65" s="280"/>
      <c r="AJ65" s="1" t="s">
        <v>0</v>
      </c>
      <c r="AO65" s="41" t="s">
        <v>20</v>
      </c>
      <c r="AT65" s="5"/>
      <c r="AV65" s="5"/>
      <c r="AW65" s="5"/>
      <c r="AX65" s="5"/>
      <c r="AY65" s="5"/>
      <c r="BA65" s="5"/>
    </row>
    <row r="66" spans="2:53" ht="14.25" customHeight="1">
      <c r="B66" s="7"/>
      <c r="C66" s="276"/>
      <c r="D66" s="276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81"/>
      <c r="U66" s="281"/>
      <c r="AJ66" s="83" t="s">
        <v>46</v>
      </c>
      <c r="AK66" s="1"/>
      <c r="AN66" s="42"/>
      <c r="AO66" s="7"/>
      <c r="AT66" s="5"/>
      <c r="AV66" s="5"/>
      <c r="AW66" s="5"/>
      <c r="AX66" s="5"/>
      <c r="AY66" s="5"/>
      <c r="BA66" s="5"/>
    </row>
    <row r="67" spans="36:52" ht="16.5" customHeight="1" thickBot="1">
      <c r="AJ67" s="80" t="s">
        <v>45</v>
      </c>
      <c r="AK67" s="7"/>
      <c r="AL67" s="7"/>
      <c r="AM67" s="7"/>
      <c r="AN67" s="81"/>
      <c r="AO67" s="82" t="s">
        <v>21</v>
      </c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84" t="s">
        <v>50</v>
      </c>
    </row>
    <row r="68" spans="2:52" ht="18" customHeight="1">
      <c r="B68" s="251" t="s">
        <v>53</v>
      </c>
      <c r="C68" s="252"/>
      <c r="D68" s="252"/>
      <c r="E68" s="253"/>
      <c r="F68" s="254" t="s">
        <v>52</v>
      </c>
      <c r="G68" s="255"/>
      <c r="H68" s="255"/>
      <c r="I68" s="256"/>
      <c r="J68" s="85"/>
      <c r="K68" s="86"/>
      <c r="L68" s="86"/>
      <c r="M68" s="87"/>
      <c r="T68" s="2" t="s">
        <v>22</v>
      </c>
      <c r="AJ68" s="17"/>
      <c r="AK68" s="17"/>
      <c r="AL68" s="17"/>
      <c r="AM68" s="17"/>
      <c r="AN68" s="17" t="s">
        <v>48</v>
      </c>
      <c r="AO68" s="17"/>
      <c r="AP68" s="17"/>
      <c r="AQ68" s="17"/>
      <c r="AR68" s="17"/>
      <c r="AS68" s="17"/>
      <c r="AT68" s="17"/>
      <c r="AU68" s="17" t="s">
        <v>49</v>
      </c>
      <c r="AV68" s="17"/>
      <c r="AW68" s="17"/>
      <c r="AX68" s="17"/>
      <c r="AY68" s="17"/>
      <c r="AZ68" s="17"/>
    </row>
    <row r="69" spans="2:13" ht="10.5" customHeight="1" thickBot="1">
      <c r="B69" s="265" t="s">
        <v>54</v>
      </c>
      <c r="C69" s="315"/>
      <c r="D69" s="316" t="s">
        <v>55</v>
      </c>
      <c r="E69" s="267"/>
      <c r="F69" s="257"/>
      <c r="G69" s="258"/>
      <c r="H69" s="258"/>
      <c r="I69" s="259"/>
      <c r="J69" s="88"/>
      <c r="K69" s="89"/>
      <c r="L69" s="89"/>
      <c r="M69" s="90"/>
    </row>
    <row r="70" spans="2:56" ht="8.25" customHeight="1">
      <c r="B70" s="268" t="s">
        <v>23</v>
      </c>
      <c r="C70" s="239"/>
      <c r="D70" s="239"/>
      <c r="E70" s="239"/>
      <c r="F70" s="238" t="s">
        <v>24</v>
      </c>
      <c r="G70" s="239"/>
      <c r="H70" s="239"/>
      <c r="I70" s="239"/>
      <c r="J70" s="235" t="s">
        <v>25</v>
      </c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30"/>
      <c r="W70" s="226" t="s">
        <v>26</v>
      </c>
      <c r="X70" s="226"/>
      <c r="Y70" s="226"/>
      <c r="Z70" s="226"/>
      <c r="AA70" s="226"/>
      <c r="AB70" s="226"/>
      <c r="AC70" s="229" t="s">
        <v>27</v>
      </c>
      <c r="AD70" s="226"/>
      <c r="AE70" s="226"/>
      <c r="AF70" s="226"/>
      <c r="AG70" s="226"/>
      <c r="AH70" s="226"/>
      <c r="AI70" s="226"/>
      <c r="AJ70" s="230"/>
      <c r="AK70" s="235" t="s">
        <v>28</v>
      </c>
      <c r="AL70" s="226"/>
      <c r="AM70" s="226"/>
      <c r="AN70" s="226"/>
      <c r="AO70" s="226"/>
      <c r="AP70" s="230"/>
      <c r="AQ70" s="238" t="s">
        <v>29</v>
      </c>
      <c r="AR70" s="239"/>
      <c r="AS70" s="239"/>
      <c r="AT70" s="239"/>
      <c r="AU70" s="240"/>
      <c r="AV70" s="238" t="s">
        <v>30</v>
      </c>
      <c r="AW70" s="239"/>
      <c r="AX70" s="239"/>
      <c r="AY70" s="239"/>
      <c r="AZ70" s="239"/>
      <c r="BA70" s="247"/>
      <c r="BB70" s="7"/>
      <c r="BC70" s="7"/>
      <c r="BD70" s="250"/>
    </row>
    <row r="71" spans="1:56" ht="8.25" customHeight="1">
      <c r="A71" s="3"/>
      <c r="B71" s="269"/>
      <c r="C71" s="242"/>
      <c r="D71" s="242"/>
      <c r="E71" s="242"/>
      <c r="F71" s="241"/>
      <c r="G71" s="242"/>
      <c r="H71" s="242"/>
      <c r="I71" s="242"/>
      <c r="J71" s="236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32"/>
      <c r="W71" s="227"/>
      <c r="X71" s="227"/>
      <c r="Y71" s="227"/>
      <c r="Z71" s="227"/>
      <c r="AA71" s="227"/>
      <c r="AB71" s="227"/>
      <c r="AC71" s="231"/>
      <c r="AD71" s="227"/>
      <c r="AE71" s="227"/>
      <c r="AF71" s="227"/>
      <c r="AG71" s="227"/>
      <c r="AH71" s="227"/>
      <c r="AI71" s="227"/>
      <c r="AJ71" s="232"/>
      <c r="AK71" s="236"/>
      <c r="AL71" s="227"/>
      <c r="AM71" s="227"/>
      <c r="AN71" s="227"/>
      <c r="AO71" s="227"/>
      <c r="AP71" s="232"/>
      <c r="AQ71" s="241"/>
      <c r="AR71" s="242"/>
      <c r="AS71" s="242"/>
      <c r="AT71" s="242"/>
      <c r="AU71" s="243"/>
      <c r="AV71" s="241"/>
      <c r="AW71" s="242"/>
      <c r="AX71" s="242"/>
      <c r="AY71" s="242"/>
      <c r="AZ71" s="242"/>
      <c r="BA71" s="248"/>
      <c r="BB71" s="8"/>
      <c r="BC71" s="8"/>
      <c r="BD71" s="250"/>
    </row>
    <row r="72" spans="2:56" ht="8.25" customHeight="1">
      <c r="B72" s="269"/>
      <c r="C72" s="242"/>
      <c r="D72" s="242"/>
      <c r="E72" s="242"/>
      <c r="F72" s="244"/>
      <c r="G72" s="245"/>
      <c r="H72" s="245"/>
      <c r="I72" s="245"/>
      <c r="J72" s="237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34"/>
      <c r="W72" s="228"/>
      <c r="X72" s="228"/>
      <c r="Y72" s="228"/>
      <c r="Z72" s="228"/>
      <c r="AA72" s="228"/>
      <c r="AB72" s="228"/>
      <c r="AC72" s="233"/>
      <c r="AD72" s="228"/>
      <c r="AE72" s="228"/>
      <c r="AF72" s="228"/>
      <c r="AG72" s="228"/>
      <c r="AH72" s="228"/>
      <c r="AI72" s="228"/>
      <c r="AJ72" s="234"/>
      <c r="AK72" s="237"/>
      <c r="AL72" s="228"/>
      <c r="AM72" s="228"/>
      <c r="AN72" s="228"/>
      <c r="AO72" s="228"/>
      <c r="AP72" s="234"/>
      <c r="AQ72" s="244"/>
      <c r="AR72" s="245"/>
      <c r="AS72" s="245"/>
      <c r="AT72" s="245"/>
      <c r="AU72" s="246"/>
      <c r="AV72" s="244"/>
      <c r="AW72" s="245"/>
      <c r="AX72" s="245"/>
      <c r="AY72" s="245"/>
      <c r="AZ72" s="245"/>
      <c r="BA72" s="249"/>
      <c r="BB72" s="7"/>
      <c r="BC72" s="7"/>
      <c r="BD72" s="250"/>
    </row>
    <row r="73" spans="1:56" ht="10.5" customHeight="1">
      <c r="A73" t="s">
        <v>1</v>
      </c>
      <c r="B73" s="317"/>
      <c r="C73" s="318"/>
      <c r="D73" s="318"/>
      <c r="E73" s="319"/>
      <c r="F73" s="326"/>
      <c r="G73" s="327"/>
      <c r="H73" s="327"/>
      <c r="I73" s="328"/>
      <c r="J73" s="335" t="s">
        <v>31</v>
      </c>
      <c r="K73" s="336"/>
      <c r="L73" s="336"/>
      <c r="M73" s="336"/>
      <c r="N73" s="336"/>
      <c r="O73" s="336"/>
      <c r="P73" s="336"/>
      <c r="Q73" s="336"/>
      <c r="R73" s="336"/>
      <c r="S73" s="336"/>
      <c r="T73" s="336"/>
      <c r="U73" s="336"/>
      <c r="V73" s="337"/>
      <c r="W73" s="61"/>
      <c r="X73" s="61"/>
      <c r="Y73" s="61"/>
      <c r="Z73" s="61"/>
      <c r="AA73" s="61"/>
      <c r="AB73" s="62" t="s">
        <v>32</v>
      </c>
      <c r="AC73" s="63"/>
      <c r="AD73" s="64"/>
      <c r="AE73" s="65" t="s">
        <v>33</v>
      </c>
      <c r="AF73" s="61"/>
      <c r="AG73" s="61"/>
      <c r="AH73" s="61"/>
      <c r="AI73" s="61"/>
      <c r="AJ73" s="66" t="s">
        <v>32</v>
      </c>
      <c r="AK73" s="67"/>
      <c r="AL73" s="61"/>
      <c r="AM73" s="61"/>
      <c r="AN73" s="61"/>
      <c r="AO73" s="68"/>
      <c r="AP73" s="69" t="s">
        <v>32</v>
      </c>
      <c r="AQ73" s="70"/>
      <c r="AR73" s="68"/>
      <c r="AS73" s="68"/>
      <c r="AT73" s="68"/>
      <c r="AU73" s="71" t="s">
        <v>32</v>
      </c>
      <c r="AV73" s="344"/>
      <c r="AW73" s="345"/>
      <c r="AX73" s="345"/>
      <c r="AY73" s="345"/>
      <c r="AZ73" s="345"/>
      <c r="BA73" s="346"/>
      <c r="BB73" s="9"/>
      <c r="BC73" s="9"/>
      <c r="BD73" s="10"/>
    </row>
    <row r="74" spans="2:56" ht="10.5" customHeight="1">
      <c r="B74" s="320"/>
      <c r="C74" s="321"/>
      <c r="D74" s="321"/>
      <c r="E74" s="322"/>
      <c r="F74" s="329"/>
      <c r="G74" s="330"/>
      <c r="H74" s="330"/>
      <c r="I74" s="331"/>
      <c r="J74" s="338"/>
      <c r="K74" s="339"/>
      <c r="L74" s="339"/>
      <c r="M74" s="339"/>
      <c r="N74" s="339"/>
      <c r="O74" s="339"/>
      <c r="P74" s="339"/>
      <c r="Q74" s="339"/>
      <c r="R74" s="339"/>
      <c r="S74" s="339"/>
      <c r="T74" s="339"/>
      <c r="U74" s="339"/>
      <c r="V74" s="340"/>
      <c r="W74" s="112">
        <v>1800000</v>
      </c>
      <c r="X74" s="113"/>
      <c r="Y74" s="113"/>
      <c r="Z74" s="113"/>
      <c r="AA74" s="113"/>
      <c r="AB74" s="135"/>
      <c r="AC74" s="220">
        <v>100</v>
      </c>
      <c r="AD74" s="221"/>
      <c r="AE74" s="222"/>
      <c r="AF74" s="112">
        <f>W74*AC74%</f>
        <v>1800000</v>
      </c>
      <c r="AG74" s="113"/>
      <c r="AH74" s="113"/>
      <c r="AI74" s="113"/>
      <c r="AJ74" s="114"/>
      <c r="AK74" s="112">
        <v>1620000</v>
      </c>
      <c r="AL74" s="113"/>
      <c r="AM74" s="113"/>
      <c r="AN74" s="113"/>
      <c r="AO74" s="113"/>
      <c r="AP74" s="113"/>
      <c r="AQ74" s="149">
        <f>AF74-AK74</f>
        <v>180000</v>
      </c>
      <c r="AR74" s="150"/>
      <c r="AS74" s="150"/>
      <c r="AT74" s="150"/>
      <c r="AU74" s="151"/>
      <c r="AV74" s="347"/>
      <c r="AW74" s="348"/>
      <c r="AX74" s="348"/>
      <c r="AY74" s="348"/>
      <c r="AZ74" s="348"/>
      <c r="BA74" s="349"/>
      <c r="BB74" s="9"/>
      <c r="BC74" s="9"/>
      <c r="BD74" s="10"/>
    </row>
    <row r="75" spans="2:56" ht="10.5" customHeight="1">
      <c r="B75" s="323"/>
      <c r="C75" s="324"/>
      <c r="D75" s="324"/>
      <c r="E75" s="325"/>
      <c r="F75" s="332"/>
      <c r="G75" s="333"/>
      <c r="H75" s="333"/>
      <c r="I75" s="334"/>
      <c r="J75" s="341"/>
      <c r="K75" s="342"/>
      <c r="L75" s="342"/>
      <c r="M75" s="342"/>
      <c r="N75" s="342"/>
      <c r="O75" s="342"/>
      <c r="P75" s="342"/>
      <c r="Q75" s="342"/>
      <c r="R75" s="342"/>
      <c r="S75" s="342"/>
      <c r="T75" s="342"/>
      <c r="U75" s="342"/>
      <c r="V75" s="343"/>
      <c r="W75" s="155"/>
      <c r="X75" s="156"/>
      <c r="Y75" s="156"/>
      <c r="Z75" s="156"/>
      <c r="AA75" s="156"/>
      <c r="AB75" s="165"/>
      <c r="AC75" s="223"/>
      <c r="AD75" s="224"/>
      <c r="AE75" s="225"/>
      <c r="AF75" s="155"/>
      <c r="AG75" s="156"/>
      <c r="AH75" s="156"/>
      <c r="AI75" s="156"/>
      <c r="AJ75" s="157"/>
      <c r="AK75" s="155"/>
      <c r="AL75" s="156"/>
      <c r="AM75" s="156"/>
      <c r="AN75" s="156"/>
      <c r="AO75" s="156"/>
      <c r="AP75" s="156"/>
      <c r="AQ75" s="169"/>
      <c r="AR75" s="170"/>
      <c r="AS75" s="170"/>
      <c r="AT75" s="170"/>
      <c r="AU75" s="171"/>
      <c r="AV75" s="350"/>
      <c r="AW75" s="351"/>
      <c r="AX75" s="351"/>
      <c r="AY75" s="351"/>
      <c r="AZ75" s="351"/>
      <c r="BA75" s="352"/>
      <c r="BB75" s="9"/>
      <c r="BC75" s="9"/>
      <c r="BD75" s="10"/>
    </row>
    <row r="76" spans="2:56" ht="10.5" customHeight="1">
      <c r="B76" s="353"/>
      <c r="C76" s="354"/>
      <c r="D76" s="354"/>
      <c r="E76" s="354"/>
      <c r="F76" s="356"/>
      <c r="G76" s="357"/>
      <c r="H76" s="357"/>
      <c r="I76" s="358"/>
      <c r="J76" s="365"/>
      <c r="K76" s="366"/>
      <c r="L76" s="366"/>
      <c r="M76" s="366"/>
      <c r="N76" s="366"/>
      <c r="O76" s="366"/>
      <c r="P76" s="366"/>
      <c r="Q76" s="366"/>
      <c r="R76" s="366"/>
      <c r="S76" s="366"/>
      <c r="T76" s="366"/>
      <c r="U76" s="366"/>
      <c r="V76" s="367"/>
      <c r="W76" s="61"/>
      <c r="X76" s="61"/>
      <c r="Y76" s="61"/>
      <c r="Z76" s="61"/>
      <c r="AA76" s="61"/>
      <c r="AB76" s="61"/>
      <c r="AC76" s="45"/>
      <c r="AD76" s="46"/>
      <c r="AE76" s="47"/>
      <c r="AF76" s="43"/>
      <c r="AG76" s="43"/>
      <c r="AH76" s="43"/>
      <c r="AI76" s="43"/>
      <c r="AJ76" s="54"/>
      <c r="AK76" s="49"/>
      <c r="AL76" s="43"/>
      <c r="AM76" s="43"/>
      <c r="AN76" s="43"/>
      <c r="AO76" s="50"/>
      <c r="AP76" s="55"/>
      <c r="AQ76" s="52"/>
      <c r="AR76" s="50"/>
      <c r="AS76" s="50"/>
      <c r="AT76" s="50"/>
      <c r="AU76" s="79"/>
      <c r="AV76" s="344"/>
      <c r="AW76" s="345"/>
      <c r="AX76" s="345"/>
      <c r="AY76" s="345"/>
      <c r="AZ76" s="345"/>
      <c r="BA76" s="346"/>
      <c r="BB76" s="9"/>
      <c r="BC76" s="9"/>
      <c r="BD76" s="10"/>
    </row>
    <row r="77" spans="2:56" ht="10.5" customHeight="1">
      <c r="B77" s="355"/>
      <c r="C77" s="354"/>
      <c r="D77" s="354"/>
      <c r="E77" s="354"/>
      <c r="F77" s="359"/>
      <c r="G77" s="360"/>
      <c r="H77" s="360"/>
      <c r="I77" s="361"/>
      <c r="J77" s="368"/>
      <c r="K77" s="369"/>
      <c r="L77" s="369"/>
      <c r="M77" s="369"/>
      <c r="N77" s="369"/>
      <c r="O77" s="369"/>
      <c r="P77" s="369"/>
      <c r="Q77" s="369"/>
      <c r="R77" s="369"/>
      <c r="S77" s="369"/>
      <c r="T77" s="369"/>
      <c r="U77" s="369"/>
      <c r="V77" s="370"/>
      <c r="W77" s="374"/>
      <c r="X77" s="375"/>
      <c r="Y77" s="375"/>
      <c r="Z77" s="375"/>
      <c r="AA77" s="375"/>
      <c r="AB77" s="376"/>
      <c r="AC77" s="137"/>
      <c r="AD77" s="138"/>
      <c r="AE77" s="139"/>
      <c r="AF77" s="112">
        <f>W77*AC77%</f>
        <v>0</v>
      </c>
      <c r="AG77" s="113"/>
      <c r="AH77" s="113"/>
      <c r="AI77" s="113"/>
      <c r="AJ77" s="114"/>
      <c r="AK77" s="143"/>
      <c r="AL77" s="144"/>
      <c r="AM77" s="144"/>
      <c r="AN77" s="144"/>
      <c r="AO77" s="144"/>
      <c r="AP77" s="145"/>
      <c r="AQ77" s="149">
        <f>AF77-AK77</f>
        <v>0</v>
      </c>
      <c r="AR77" s="150"/>
      <c r="AS77" s="150"/>
      <c r="AT77" s="150"/>
      <c r="AU77" s="151"/>
      <c r="AV77" s="347"/>
      <c r="AW77" s="348"/>
      <c r="AX77" s="348"/>
      <c r="AY77" s="348"/>
      <c r="AZ77" s="348"/>
      <c r="BA77" s="349"/>
      <c r="BB77" s="9"/>
      <c r="BC77" s="9"/>
      <c r="BD77" s="10"/>
    </row>
    <row r="78" spans="2:56" ht="10.5" customHeight="1">
      <c r="B78" s="355"/>
      <c r="C78" s="354"/>
      <c r="D78" s="354"/>
      <c r="E78" s="354"/>
      <c r="F78" s="362"/>
      <c r="G78" s="363"/>
      <c r="H78" s="363"/>
      <c r="I78" s="364"/>
      <c r="J78" s="371"/>
      <c r="K78" s="372"/>
      <c r="L78" s="372"/>
      <c r="M78" s="372"/>
      <c r="N78" s="372"/>
      <c r="O78" s="372"/>
      <c r="P78" s="372"/>
      <c r="Q78" s="372"/>
      <c r="R78" s="372"/>
      <c r="S78" s="372"/>
      <c r="T78" s="372"/>
      <c r="U78" s="372"/>
      <c r="V78" s="373"/>
      <c r="W78" s="377"/>
      <c r="X78" s="378"/>
      <c r="Y78" s="378"/>
      <c r="Z78" s="378"/>
      <c r="AA78" s="378"/>
      <c r="AB78" s="379"/>
      <c r="AC78" s="166"/>
      <c r="AD78" s="167"/>
      <c r="AE78" s="168"/>
      <c r="AF78" s="155"/>
      <c r="AG78" s="156"/>
      <c r="AH78" s="156"/>
      <c r="AI78" s="156"/>
      <c r="AJ78" s="157"/>
      <c r="AK78" s="199"/>
      <c r="AL78" s="200"/>
      <c r="AM78" s="200"/>
      <c r="AN78" s="200"/>
      <c r="AO78" s="200"/>
      <c r="AP78" s="201"/>
      <c r="AQ78" s="169"/>
      <c r="AR78" s="170"/>
      <c r="AS78" s="170"/>
      <c r="AT78" s="170"/>
      <c r="AU78" s="171"/>
      <c r="AV78" s="350"/>
      <c r="AW78" s="351"/>
      <c r="AX78" s="351"/>
      <c r="AY78" s="351"/>
      <c r="AZ78" s="351"/>
      <c r="BA78" s="352"/>
      <c r="BB78" s="9"/>
      <c r="BC78" s="9"/>
      <c r="BD78" s="10"/>
    </row>
    <row r="79" spans="2:56" ht="10.5" customHeight="1">
      <c r="B79" s="353"/>
      <c r="C79" s="354"/>
      <c r="D79" s="354"/>
      <c r="E79" s="354"/>
      <c r="F79" s="356"/>
      <c r="G79" s="357"/>
      <c r="H79" s="357"/>
      <c r="I79" s="358"/>
      <c r="J79" s="400"/>
      <c r="K79" s="345"/>
      <c r="L79" s="345"/>
      <c r="M79" s="345"/>
      <c r="N79" s="345"/>
      <c r="O79" s="345"/>
      <c r="P79" s="345"/>
      <c r="Q79" s="345"/>
      <c r="R79" s="345"/>
      <c r="S79" s="345"/>
      <c r="T79" s="345"/>
      <c r="U79" s="345"/>
      <c r="V79" s="401"/>
      <c r="W79" s="61"/>
      <c r="X79" s="61"/>
      <c r="Y79" s="61"/>
      <c r="Z79" s="61"/>
      <c r="AA79" s="61"/>
      <c r="AB79" s="61"/>
      <c r="AC79" s="74"/>
      <c r="AD79" s="75"/>
      <c r="AE79" s="76"/>
      <c r="AF79" s="61"/>
      <c r="AG79" s="61"/>
      <c r="AH79" s="61"/>
      <c r="AI79" s="61"/>
      <c r="AJ79" s="72"/>
      <c r="AK79" s="67"/>
      <c r="AL79" s="61"/>
      <c r="AM79" s="61"/>
      <c r="AN79" s="61"/>
      <c r="AO79" s="68"/>
      <c r="AP79" s="73"/>
      <c r="AQ79" s="70"/>
      <c r="AR79" s="68"/>
      <c r="AS79" s="68"/>
      <c r="AT79" s="68"/>
      <c r="AU79" s="71"/>
      <c r="AV79" s="344"/>
      <c r="AW79" s="345"/>
      <c r="AX79" s="345"/>
      <c r="AY79" s="345"/>
      <c r="AZ79" s="345"/>
      <c r="BA79" s="346"/>
      <c r="BB79" s="9"/>
      <c r="BC79" s="9"/>
      <c r="BD79" s="7"/>
    </row>
    <row r="80" spans="2:56" ht="10.5" customHeight="1">
      <c r="B80" s="355"/>
      <c r="C80" s="354"/>
      <c r="D80" s="354"/>
      <c r="E80" s="354"/>
      <c r="F80" s="359"/>
      <c r="G80" s="360"/>
      <c r="H80" s="360"/>
      <c r="I80" s="361"/>
      <c r="J80" s="347"/>
      <c r="K80" s="348"/>
      <c r="L80" s="348"/>
      <c r="M80" s="348"/>
      <c r="N80" s="348"/>
      <c r="O80" s="348"/>
      <c r="P80" s="348"/>
      <c r="Q80" s="348"/>
      <c r="R80" s="348"/>
      <c r="S80" s="348"/>
      <c r="T80" s="348"/>
      <c r="U80" s="348"/>
      <c r="V80" s="402"/>
      <c r="W80" s="359"/>
      <c r="X80" s="360"/>
      <c r="Y80" s="360"/>
      <c r="Z80" s="360"/>
      <c r="AA80" s="360"/>
      <c r="AB80" s="404"/>
      <c r="AC80" s="406"/>
      <c r="AD80" s="407"/>
      <c r="AE80" s="408"/>
      <c r="AF80" s="359"/>
      <c r="AG80" s="360"/>
      <c r="AH80" s="360"/>
      <c r="AI80" s="360"/>
      <c r="AJ80" s="361"/>
      <c r="AK80" s="359"/>
      <c r="AL80" s="360"/>
      <c r="AM80" s="360"/>
      <c r="AN80" s="360"/>
      <c r="AO80" s="360"/>
      <c r="AP80" s="361"/>
      <c r="AQ80" s="412"/>
      <c r="AR80" s="413"/>
      <c r="AS80" s="413"/>
      <c r="AT80" s="413"/>
      <c r="AU80" s="414"/>
      <c r="AV80" s="347"/>
      <c r="AW80" s="348"/>
      <c r="AX80" s="348"/>
      <c r="AY80" s="348"/>
      <c r="AZ80" s="348"/>
      <c r="BA80" s="349"/>
      <c r="BB80" s="9"/>
      <c r="BC80" s="9"/>
      <c r="BD80" s="7"/>
    </row>
    <row r="81" spans="2:56" ht="10.5" customHeight="1">
      <c r="B81" s="355"/>
      <c r="C81" s="354"/>
      <c r="D81" s="354"/>
      <c r="E81" s="354"/>
      <c r="F81" s="362"/>
      <c r="G81" s="363"/>
      <c r="H81" s="363"/>
      <c r="I81" s="364"/>
      <c r="J81" s="350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1"/>
      <c r="V81" s="403"/>
      <c r="W81" s="362"/>
      <c r="X81" s="363"/>
      <c r="Y81" s="363"/>
      <c r="Z81" s="363"/>
      <c r="AA81" s="363"/>
      <c r="AB81" s="405"/>
      <c r="AC81" s="409"/>
      <c r="AD81" s="410"/>
      <c r="AE81" s="411"/>
      <c r="AF81" s="362"/>
      <c r="AG81" s="363"/>
      <c r="AH81" s="363"/>
      <c r="AI81" s="363"/>
      <c r="AJ81" s="364"/>
      <c r="AK81" s="362"/>
      <c r="AL81" s="363"/>
      <c r="AM81" s="363"/>
      <c r="AN81" s="363"/>
      <c r="AO81" s="363"/>
      <c r="AP81" s="364"/>
      <c r="AQ81" s="415"/>
      <c r="AR81" s="416"/>
      <c r="AS81" s="416"/>
      <c r="AT81" s="416"/>
      <c r="AU81" s="417"/>
      <c r="AV81" s="350"/>
      <c r="AW81" s="351"/>
      <c r="AX81" s="351"/>
      <c r="AY81" s="351"/>
      <c r="AZ81" s="351"/>
      <c r="BA81" s="352"/>
      <c r="BB81" s="9"/>
      <c r="BC81" s="9"/>
      <c r="BD81" s="7"/>
    </row>
    <row r="82" spans="2:56" ht="10.5" customHeight="1">
      <c r="B82" s="353"/>
      <c r="C82" s="354"/>
      <c r="D82" s="354"/>
      <c r="E82" s="354"/>
      <c r="F82" s="356"/>
      <c r="G82" s="357"/>
      <c r="H82" s="357"/>
      <c r="I82" s="358"/>
      <c r="J82" s="418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20"/>
      <c r="W82" s="61"/>
      <c r="X82" s="61"/>
      <c r="Y82" s="61"/>
      <c r="Z82" s="61"/>
      <c r="AA82" s="61"/>
      <c r="AB82" s="61"/>
      <c r="AC82" s="74"/>
      <c r="AD82" s="75"/>
      <c r="AE82" s="76"/>
      <c r="AF82" s="61"/>
      <c r="AG82" s="61"/>
      <c r="AH82" s="61"/>
      <c r="AI82" s="61"/>
      <c r="AJ82" s="72"/>
      <c r="AK82" s="67"/>
      <c r="AL82" s="61"/>
      <c r="AM82" s="61"/>
      <c r="AN82" s="61"/>
      <c r="AO82" s="68"/>
      <c r="AP82" s="73"/>
      <c r="AQ82" s="70"/>
      <c r="AR82" s="68"/>
      <c r="AS82" s="68"/>
      <c r="AT82" s="68"/>
      <c r="AU82" s="71"/>
      <c r="AV82" s="344"/>
      <c r="AW82" s="345"/>
      <c r="AX82" s="345"/>
      <c r="AY82" s="345"/>
      <c r="AZ82" s="345"/>
      <c r="BA82" s="346"/>
      <c r="BB82" s="9"/>
      <c r="BC82" s="9"/>
      <c r="BD82" s="10"/>
    </row>
    <row r="83" spans="2:56" ht="10.5" customHeight="1">
      <c r="B83" s="355"/>
      <c r="C83" s="354"/>
      <c r="D83" s="354"/>
      <c r="E83" s="354"/>
      <c r="F83" s="359"/>
      <c r="G83" s="360"/>
      <c r="H83" s="360"/>
      <c r="I83" s="361"/>
      <c r="J83" s="421"/>
      <c r="K83" s="422"/>
      <c r="L83" s="422"/>
      <c r="M83" s="422"/>
      <c r="N83" s="422"/>
      <c r="O83" s="422"/>
      <c r="P83" s="422"/>
      <c r="Q83" s="422"/>
      <c r="R83" s="422"/>
      <c r="S83" s="422"/>
      <c r="T83" s="422"/>
      <c r="U83" s="422"/>
      <c r="V83" s="423"/>
      <c r="W83" s="359"/>
      <c r="X83" s="360"/>
      <c r="Y83" s="360"/>
      <c r="Z83" s="360"/>
      <c r="AA83" s="360"/>
      <c r="AB83" s="404"/>
      <c r="AC83" s="406"/>
      <c r="AD83" s="407"/>
      <c r="AE83" s="408"/>
      <c r="AF83" s="359"/>
      <c r="AG83" s="360"/>
      <c r="AH83" s="360"/>
      <c r="AI83" s="360"/>
      <c r="AJ83" s="361"/>
      <c r="AK83" s="359"/>
      <c r="AL83" s="360"/>
      <c r="AM83" s="360"/>
      <c r="AN83" s="360"/>
      <c r="AO83" s="360"/>
      <c r="AP83" s="361"/>
      <c r="AQ83" s="412"/>
      <c r="AR83" s="413"/>
      <c r="AS83" s="413"/>
      <c r="AT83" s="413"/>
      <c r="AU83" s="414"/>
      <c r="AV83" s="347"/>
      <c r="AW83" s="348"/>
      <c r="AX83" s="348"/>
      <c r="AY83" s="348"/>
      <c r="AZ83" s="348"/>
      <c r="BA83" s="349"/>
      <c r="BB83" s="9"/>
      <c r="BC83" s="9"/>
      <c r="BD83" s="10"/>
    </row>
    <row r="84" spans="2:56" ht="10.5" customHeight="1">
      <c r="B84" s="355"/>
      <c r="C84" s="354"/>
      <c r="D84" s="354"/>
      <c r="E84" s="354"/>
      <c r="F84" s="362"/>
      <c r="G84" s="363"/>
      <c r="H84" s="363"/>
      <c r="I84" s="364"/>
      <c r="J84" s="424"/>
      <c r="K84" s="425"/>
      <c r="L84" s="425"/>
      <c r="M84" s="425"/>
      <c r="N84" s="425"/>
      <c r="O84" s="425"/>
      <c r="P84" s="425"/>
      <c r="Q84" s="425"/>
      <c r="R84" s="425"/>
      <c r="S84" s="425"/>
      <c r="T84" s="425"/>
      <c r="U84" s="425"/>
      <c r="V84" s="426"/>
      <c r="W84" s="362"/>
      <c r="X84" s="363"/>
      <c r="Y84" s="363"/>
      <c r="Z84" s="363"/>
      <c r="AA84" s="363"/>
      <c r="AB84" s="405"/>
      <c r="AC84" s="409"/>
      <c r="AD84" s="410"/>
      <c r="AE84" s="411"/>
      <c r="AF84" s="362"/>
      <c r="AG84" s="363"/>
      <c r="AH84" s="363"/>
      <c r="AI84" s="363"/>
      <c r="AJ84" s="364"/>
      <c r="AK84" s="362"/>
      <c r="AL84" s="363"/>
      <c r="AM84" s="363"/>
      <c r="AN84" s="363"/>
      <c r="AO84" s="363"/>
      <c r="AP84" s="364"/>
      <c r="AQ84" s="415"/>
      <c r="AR84" s="416"/>
      <c r="AS84" s="416"/>
      <c r="AT84" s="416"/>
      <c r="AU84" s="417"/>
      <c r="AV84" s="350"/>
      <c r="AW84" s="351"/>
      <c r="AX84" s="351"/>
      <c r="AY84" s="351"/>
      <c r="AZ84" s="351"/>
      <c r="BA84" s="352"/>
      <c r="BB84" s="9"/>
      <c r="BC84" s="9"/>
      <c r="BD84" s="10"/>
    </row>
    <row r="85" spans="2:56" ht="10.5" customHeight="1">
      <c r="B85" s="353"/>
      <c r="C85" s="354"/>
      <c r="D85" s="354"/>
      <c r="E85" s="354"/>
      <c r="F85" s="356"/>
      <c r="G85" s="357"/>
      <c r="H85" s="357"/>
      <c r="I85" s="358"/>
      <c r="J85" s="427" t="s">
        <v>34</v>
      </c>
      <c r="K85" s="428"/>
      <c r="L85" s="428"/>
      <c r="M85" s="428"/>
      <c r="N85" s="428"/>
      <c r="O85" s="428"/>
      <c r="P85" s="428"/>
      <c r="Q85" s="428"/>
      <c r="R85" s="428"/>
      <c r="S85" s="428"/>
      <c r="T85" s="428"/>
      <c r="U85" s="428"/>
      <c r="V85" s="429"/>
      <c r="W85" s="61"/>
      <c r="X85" s="61"/>
      <c r="Y85" s="61"/>
      <c r="Z85" s="61"/>
      <c r="AA85" s="61"/>
      <c r="AB85" s="61"/>
      <c r="AC85" s="74"/>
      <c r="AD85" s="75"/>
      <c r="AE85" s="65"/>
      <c r="AF85" s="61"/>
      <c r="AG85" s="61"/>
      <c r="AH85" s="61"/>
      <c r="AI85" s="61"/>
      <c r="AJ85" s="72"/>
      <c r="AK85" s="67"/>
      <c r="AL85" s="61"/>
      <c r="AM85" s="61"/>
      <c r="AN85" s="61"/>
      <c r="AO85" s="68"/>
      <c r="AP85" s="73"/>
      <c r="AQ85" s="70"/>
      <c r="AR85" s="68"/>
      <c r="AS85" s="68"/>
      <c r="AT85" s="68"/>
      <c r="AU85" s="71"/>
      <c r="AV85" s="344"/>
      <c r="AW85" s="345"/>
      <c r="AX85" s="345"/>
      <c r="AY85" s="345"/>
      <c r="AZ85" s="345"/>
      <c r="BA85" s="346"/>
      <c r="BB85" s="9"/>
      <c r="BC85" s="9"/>
      <c r="BD85" s="10"/>
    </row>
    <row r="86" spans="2:56" ht="10.5" customHeight="1">
      <c r="B86" s="355"/>
      <c r="C86" s="354"/>
      <c r="D86" s="354"/>
      <c r="E86" s="354"/>
      <c r="F86" s="359"/>
      <c r="G86" s="360"/>
      <c r="H86" s="360"/>
      <c r="I86" s="361"/>
      <c r="J86" s="430"/>
      <c r="K86" s="431"/>
      <c r="L86" s="431"/>
      <c r="M86" s="431"/>
      <c r="N86" s="431"/>
      <c r="O86" s="431"/>
      <c r="P86" s="431"/>
      <c r="Q86" s="431"/>
      <c r="R86" s="431"/>
      <c r="S86" s="431"/>
      <c r="T86" s="431"/>
      <c r="U86" s="431"/>
      <c r="V86" s="432"/>
      <c r="W86" s="359">
        <v>90000</v>
      </c>
      <c r="X86" s="360"/>
      <c r="Y86" s="360"/>
      <c r="Z86" s="360"/>
      <c r="AA86" s="360"/>
      <c r="AB86" s="404"/>
      <c r="AC86" s="406"/>
      <c r="AD86" s="407"/>
      <c r="AE86" s="408"/>
      <c r="AF86" s="359">
        <v>90000</v>
      </c>
      <c r="AG86" s="360"/>
      <c r="AH86" s="360"/>
      <c r="AI86" s="360"/>
      <c r="AJ86" s="361"/>
      <c r="AK86" s="359">
        <v>81000</v>
      </c>
      <c r="AL86" s="360"/>
      <c r="AM86" s="360"/>
      <c r="AN86" s="360"/>
      <c r="AO86" s="360"/>
      <c r="AP86" s="361"/>
      <c r="AQ86" s="412">
        <v>9000</v>
      </c>
      <c r="AR86" s="413"/>
      <c r="AS86" s="413"/>
      <c r="AT86" s="413"/>
      <c r="AU86" s="414"/>
      <c r="AV86" s="347"/>
      <c r="AW86" s="348"/>
      <c r="AX86" s="348"/>
      <c r="AY86" s="348"/>
      <c r="AZ86" s="348"/>
      <c r="BA86" s="349"/>
      <c r="BB86" s="7"/>
      <c r="BC86" s="7"/>
      <c r="BD86" s="10"/>
    </row>
    <row r="87" spans="2:56" ht="10.5" customHeight="1">
      <c r="B87" s="355"/>
      <c r="C87" s="354"/>
      <c r="D87" s="354"/>
      <c r="E87" s="354"/>
      <c r="F87" s="362"/>
      <c r="G87" s="363"/>
      <c r="H87" s="363"/>
      <c r="I87" s="364"/>
      <c r="J87" s="433"/>
      <c r="K87" s="434"/>
      <c r="L87" s="434"/>
      <c r="M87" s="434"/>
      <c r="N87" s="434"/>
      <c r="O87" s="434"/>
      <c r="P87" s="434"/>
      <c r="Q87" s="434"/>
      <c r="R87" s="434"/>
      <c r="S87" s="434"/>
      <c r="T87" s="434"/>
      <c r="U87" s="434"/>
      <c r="V87" s="435"/>
      <c r="W87" s="362"/>
      <c r="X87" s="363"/>
      <c r="Y87" s="363"/>
      <c r="Z87" s="363"/>
      <c r="AA87" s="363"/>
      <c r="AB87" s="405"/>
      <c r="AC87" s="409"/>
      <c r="AD87" s="410"/>
      <c r="AE87" s="411"/>
      <c r="AF87" s="362"/>
      <c r="AG87" s="363"/>
      <c r="AH87" s="363"/>
      <c r="AI87" s="363"/>
      <c r="AJ87" s="364"/>
      <c r="AK87" s="362"/>
      <c r="AL87" s="363"/>
      <c r="AM87" s="363"/>
      <c r="AN87" s="363"/>
      <c r="AO87" s="363"/>
      <c r="AP87" s="364"/>
      <c r="AQ87" s="415"/>
      <c r="AR87" s="416"/>
      <c r="AS87" s="416"/>
      <c r="AT87" s="416"/>
      <c r="AU87" s="417"/>
      <c r="AV87" s="350"/>
      <c r="AW87" s="351"/>
      <c r="AX87" s="351"/>
      <c r="AY87" s="351"/>
      <c r="AZ87" s="351"/>
      <c r="BA87" s="352"/>
      <c r="BB87" s="7"/>
      <c r="BC87" s="7"/>
      <c r="BD87" s="10"/>
    </row>
    <row r="88" spans="2:56" ht="10.5" customHeight="1">
      <c r="B88" s="353"/>
      <c r="C88" s="354"/>
      <c r="D88" s="354"/>
      <c r="E88" s="354"/>
      <c r="F88" s="356"/>
      <c r="G88" s="357"/>
      <c r="H88" s="357"/>
      <c r="I88" s="358"/>
      <c r="J88" s="400"/>
      <c r="K88" s="345"/>
      <c r="L88" s="345"/>
      <c r="M88" s="345"/>
      <c r="N88" s="345"/>
      <c r="O88" s="345"/>
      <c r="P88" s="345"/>
      <c r="Q88" s="345"/>
      <c r="R88" s="345"/>
      <c r="S88" s="345"/>
      <c r="T88" s="345"/>
      <c r="U88" s="345"/>
      <c r="V88" s="401"/>
      <c r="W88" s="61"/>
      <c r="X88" s="61"/>
      <c r="Y88" s="61"/>
      <c r="Z88" s="61"/>
      <c r="AA88" s="61"/>
      <c r="AB88" s="61"/>
      <c r="AC88" s="74"/>
      <c r="AD88" s="75"/>
      <c r="AE88" s="76"/>
      <c r="AF88" s="61"/>
      <c r="AG88" s="61"/>
      <c r="AH88" s="61"/>
      <c r="AI88" s="61"/>
      <c r="AJ88" s="72"/>
      <c r="AK88" s="67"/>
      <c r="AL88" s="61"/>
      <c r="AM88" s="61"/>
      <c r="AN88" s="61"/>
      <c r="AO88" s="68"/>
      <c r="AP88" s="73"/>
      <c r="AQ88" s="70"/>
      <c r="AR88" s="68"/>
      <c r="AS88" s="68"/>
      <c r="AT88" s="68"/>
      <c r="AU88" s="71"/>
      <c r="AV88" s="344"/>
      <c r="AW88" s="345"/>
      <c r="AX88" s="345"/>
      <c r="AY88" s="345"/>
      <c r="AZ88" s="345"/>
      <c r="BA88" s="346"/>
      <c r="BB88" s="7"/>
      <c r="BC88" s="7"/>
      <c r="BD88" s="10"/>
    </row>
    <row r="89" spans="2:56" ht="10.5" customHeight="1">
      <c r="B89" s="355"/>
      <c r="C89" s="354"/>
      <c r="D89" s="354"/>
      <c r="E89" s="354"/>
      <c r="F89" s="359"/>
      <c r="G89" s="360"/>
      <c r="H89" s="360"/>
      <c r="I89" s="361"/>
      <c r="J89" s="347"/>
      <c r="K89" s="348"/>
      <c r="L89" s="348"/>
      <c r="M89" s="348"/>
      <c r="N89" s="348"/>
      <c r="O89" s="348"/>
      <c r="P89" s="348"/>
      <c r="Q89" s="348"/>
      <c r="R89" s="348"/>
      <c r="S89" s="348"/>
      <c r="T89" s="348"/>
      <c r="U89" s="348"/>
      <c r="V89" s="402"/>
      <c r="W89" s="359"/>
      <c r="X89" s="360"/>
      <c r="Y89" s="360"/>
      <c r="Z89" s="360"/>
      <c r="AA89" s="360"/>
      <c r="AB89" s="404"/>
      <c r="AC89" s="406"/>
      <c r="AD89" s="407"/>
      <c r="AE89" s="408"/>
      <c r="AF89" s="359"/>
      <c r="AG89" s="360"/>
      <c r="AH89" s="360"/>
      <c r="AI89" s="360"/>
      <c r="AJ89" s="361"/>
      <c r="AK89" s="359"/>
      <c r="AL89" s="360"/>
      <c r="AM89" s="360"/>
      <c r="AN89" s="360"/>
      <c r="AO89" s="360"/>
      <c r="AP89" s="361"/>
      <c r="AQ89" s="412"/>
      <c r="AR89" s="413"/>
      <c r="AS89" s="413"/>
      <c r="AT89" s="413"/>
      <c r="AU89" s="414"/>
      <c r="AV89" s="347"/>
      <c r="AW89" s="348"/>
      <c r="AX89" s="348"/>
      <c r="AY89" s="348"/>
      <c r="AZ89" s="348"/>
      <c r="BA89" s="349"/>
      <c r="BB89" s="9"/>
      <c r="BC89" s="9"/>
      <c r="BD89" s="10"/>
    </row>
    <row r="90" spans="2:56" ht="10.5" customHeight="1">
      <c r="B90" s="355"/>
      <c r="C90" s="354"/>
      <c r="D90" s="354"/>
      <c r="E90" s="354"/>
      <c r="F90" s="362"/>
      <c r="G90" s="363"/>
      <c r="H90" s="363"/>
      <c r="I90" s="364"/>
      <c r="J90" s="350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403"/>
      <c r="W90" s="362"/>
      <c r="X90" s="363"/>
      <c r="Y90" s="363"/>
      <c r="Z90" s="363"/>
      <c r="AA90" s="363"/>
      <c r="AB90" s="405"/>
      <c r="AC90" s="409"/>
      <c r="AD90" s="410"/>
      <c r="AE90" s="411"/>
      <c r="AF90" s="362"/>
      <c r="AG90" s="363"/>
      <c r="AH90" s="363"/>
      <c r="AI90" s="363"/>
      <c r="AJ90" s="364"/>
      <c r="AK90" s="362"/>
      <c r="AL90" s="363"/>
      <c r="AM90" s="363"/>
      <c r="AN90" s="363"/>
      <c r="AO90" s="363"/>
      <c r="AP90" s="364"/>
      <c r="AQ90" s="415"/>
      <c r="AR90" s="416"/>
      <c r="AS90" s="416"/>
      <c r="AT90" s="416"/>
      <c r="AU90" s="417"/>
      <c r="AV90" s="350"/>
      <c r="AW90" s="351"/>
      <c r="AX90" s="351"/>
      <c r="AY90" s="351"/>
      <c r="AZ90" s="351"/>
      <c r="BA90" s="352"/>
      <c r="BB90" s="9"/>
      <c r="BC90" s="9"/>
      <c r="BD90" s="10"/>
    </row>
    <row r="91" spans="2:56" ht="10.5" customHeight="1">
      <c r="B91" s="353"/>
      <c r="C91" s="354"/>
      <c r="D91" s="354"/>
      <c r="E91" s="354"/>
      <c r="F91" s="356"/>
      <c r="G91" s="357"/>
      <c r="H91" s="357"/>
      <c r="I91" s="358"/>
      <c r="J91" s="441" t="s">
        <v>35</v>
      </c>
      <c r="K91" s="442"/>
      <c r="L91" s="442"/>
      <c r="M91" s="442"/>
      <c r="N91" s="442"/>
      <c r="O91" s="442"/>
      <c r="P91" s="442"/>
      <c r="Q91" s="442"/>
      <c r="R91" s="442"/>
      <c r="S91" s="442"/>
      <c r="T91" s="442"/>
      <c r="U91" s="442"/>
      <c r="V91" s="443"/>
      <c r="W91" s="43"/>
      <c r="X91" s="43"/>
      <c r="Y91" s="43"/>
      <c r="Z91" s="43"/>
      <c r="AA91" s="43"/>
      <c r="AB91" s="43"/>
      <c r="AC91" s="56"/>
      <c r="AD91" s="57"/>
      <c r="AE91" s="58"/>
      <c r="AF91" s="43"/>
      <c r="AG91" s="43"/>
      <c r="AH91" s="43"/>
      <c r="AI91" s="43"/>
      <c r="AJ91" s="54"/>
      <c r="AK91" s="49"/>
      <c r="AL91" s="43"/>
      <c r="AM91" s="43"/>
      <c r="AN91" s="43"/>
      <c r="AO91" s="50"/>
      <c r="AP91" s="55"/>
      <c r="AQ91" s="52"/>
      <c r="AR91" s="50"/>
      <c r="AS91" s="50"/>
      <c r="AT91" s="50"/>
      <c r="AU91" s="53"/>
      <c r="AV91" s="126"/>
      <c r="AW91" s="127"/>
      <c r="AX91" s="127"/>
      <c r="AY91" s="127"/>
      <c r="AZ91" s="127"/>
      <c r="BA91" s="128"/>
      <c r="BB91" s="7"/>
      <c r="BC91" s="7"/>
      <c r="BD91" s="10"/>
    </row>
    <row r="92" spans="2:56" ht="10.5" customHeight="1">
      <c r="B92" s="355"/>
      <c r="C92" s="354"/>
      <c r="D92" s="354"/>
      <c r="E92" s="354"/>
      <c r="F92" s="359"/>
      <c r="G92" s="360"/>
      <c r="H92" s="360"/>
      <c r="I92" s="361"/>
      <c r="J92" s="444"/>
      <c r="K92" s="445"/>
      <c r="L92" s="445"/>
      <c r="M92" s="445"/>
      <c r="N92" s="445"/>
      <c r="O92" s="445"/>
      <c r="P92" s="445"/>
      <c r="Q92" s="445"/>
      <c r="R92" s="445"/>
      <c r="S92" s="445"/>
      <c r="T92" s="445"/>
      <c r="U92" s="445"/>
      <c r="V92" s="446"/>
      <c r="W92" s="112">
        <f>SUM(W74:AB91)</f>
        <v>1890000</v>
      </c>
      <c r="X92" s="113"/>
      <c r="Y92" s="113"/>
      <c r="Z92" s="113"/>
      <c r="AA92" s="113"/>
      <c r="AB92" s="135"/>
      <c r="AC92" s="137"/>
      <c r="AD92" s="138"/>
      <c r="AE92" s="139"/>
      <c r="AF92" s="112">
        <f>SUM(AF73:AJ91)</f>
        <v>1890000</v>
      </c>
      <c r="AG92" s="113"/>
      <c r="AH92" s="113"/>
      <c r="AI92" s="113"/>
      <c r="AJ92" s="114"/>
      <c r="AK92" s="459">
        <f>SUM(AK74:AP87)</f>
        <v>1701000</v>
      </c>
      <c r="AL92" s="460"/>
      <c r="AM92" s="460"/>
      <c r="AN92" s="460"/>
      <c r="AO92" s="460"/>
      <c r="AP92" s="461"/>
      <c r="AQ92" s="112">
        <f>SUM(AQ73:AU91)</f>
        <v>189000</v>
      </c>
      <c r="AR92" s="113"/>
      <c r="AS92" s="113"/>
      <c r="AT92" s="113"/>
      <c r="AU92" s="114"/>
      <c r="AV92" s="129"/>
      <c r="AW92" s="130"/>
      <c r="AX92" s="130"/>
      <c r="AY92" s="130"/>
      <c r="AZ92" s="130"/>
      <c r="BA92" s="131"/>
      <c r="BB92" s="7"/>
      <c r="BC92" s="7"/>
      <c r="BD92" s="10"/>
    </row>
    <row r="93" spans="2:56" ht="10.5" customHeight="1" thickBot="1">
      <c r="B93" s="436"/>
      <c r="C93" s="437"/>
      <c r="D93" s="437"/>
      <c r="E93" s="437"/>
      <c r="F93" s="438"/>
      <c r="G93" s="439"/>
      <c r="H93" s="439"/>
      <c r="I93" s="440"/>
      <c r="J93" s="447"/>
      <c r="K93" s="448"/>
      <c r="L93" s="448"/>
      <c r="M93" s="448"/>
      <c r="N93" s="448"/>
      <c r="O93" s="448"/>
      <c r="P93" s="448"/>
      <c r="Q93" s="448"/>
      <c r="R93" s="448"/>
      <c r="S93" s="448"/>
      <c r="T93" s="448"/>
      <c r="U93" s="448"/>
      <c r="V93" s="449"/>
      <c r="W93" s="115"/>
      <c r="X93" s="116"/>
      <c r="Y93" s="116"/>
      <c r="Z93" s="116"/>
      <c r="AA93" s="116"/>
      <c r="AB93" s="136"/>
      <c r="AC93" s="140"/>
      <c r="AD93" s="141"/>
      <c r="AE93" s="142"/>
      <c r="AF93" s="115"/>
      <c r="AG93" s="116"/>
      <c r="AH93" s="116"/>
      <c r="AI93" s="116"/>
      <c r="AJ93" s="117"/>
      <c r="AK93" s="462"/>
      <c r="AL93" s="463"/>
      <c r="AM93" s="463"/>
      <c r="AN93" s="463"/>
      <c r="AO93" s="463"/>
      <c r="AP93" s="464"/>
      <c r="AQ93" s="115"/>
      <c r="AR93" s="116"/>
      <c r="AS93" s="116"/>
      <c r="AT93" s="116"/>
      <c r="AU93" s="117"/>
      <c r="AV93" s="132"/>
      <c r="AW93" s="133"/>
      <c r="AX93" s="133"/>
      <c r="AY93" s="133"/>
      <c r="AZ93" s="133"/>
      <c r="BA93" s="134"/>
      <c r="BB93" s="7"/>
      <c r="BC93" s="7"/>
      <c r="BD93" s="10"/>
    </row>
    <row r="94" spans="42:53" ht="10.5" customHeight="1"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</row>
    <row r="95" spans="6:53" ht="10.5" customHeight="1">
      <c r="F95" t="s">
        <v>36</v>
      </c>
      <c r="X95" t="s">
        <v>37</v>
      </c>
      <c r="AB95" t="s">
        <v>38</v>
      </c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</row>
    <row r="96" spans="10:53" ht="10.5" customHeight="1">
      <c r="J96" t="s">
        <v>39</v>
      </c>
      <c r="N96" t="s">
        <v>40</v>
      </c>
      <c r="R96" t="s">
        <v>39</v>
      </c>
      <c r="V96" t="s">
        <v>41</v>
      </c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</row>
    <row r="97" spans="6:35" ht="10.5" customHeight="1"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 t="s">
        <v>42</v>
      </c>
      <c r="Y97" s="17"/>
      <c r="Z97" s="17"/>
      <c r="AA97" s="17"/>
      <c r="AB97" s="17"/>
      <c r="AC97" s="77" t="s">
        <v>56</v>
      </c>
      <c r="AD97" s="17"/>
      <c r="AE97" s="17"/>
      <c r="AF97" s="17"/>
      <c r="AG97" s="17"/>
      <c r="AH97" s="17"/>
      <c r="AI97" s="17"/>
    </row>
    <row r="98" ht="10.5" customHeight="1"/>
  </sheetData>
  <sheetProtection selectLockedCells="1"/>
  <mergeCells count="213">
    <mergeCell ref="AN18:AS18"/>
    <mergeCell ref="AT18:BC18"/>
    <mergeCell ref="B91:E93"/>
    <mergeCell ref="F91:I93"/>
    <mergeCell ref="J91:V93"/>
    <mergeCell ref="AV91:BA93"/>
    <mergeCell ref="W92:AB93"/>
    <mergeCell ref="AC92:AE93"/>
    <mergeCell ref="AF92:AJ93"/>
    <mergeCell ref="AK92:AP93"/>
    <mergeCell ref="AQ92:AU93"/>
    <mergeCell ref="B88:E90"/>
    <mergeCell ref="F88:I90"/>
    <mergeCell ref="J88:V90"/>
    <mergeCell ref="AV88:BA90"/>
    <mergeCell ref="W89:AB90"/>
    <mergeCell ref="AC89:AE90"/>
    <mergeCell ref="AF89:AJ90"/>
    <mergeCell ref="AK89:AP90"/>
    <mergeCell ref="AQ89:AU90"/>
    <mergeCell ref="B85:E87"/>
    <mergeCell ref="F85:I87"/>
    <mergeCell ref="J85:V87"/>
    <mergeCell ref="AV85:BA87"/>
    <mergeCell ref="W86:AB87"/>
    <mergeCell ref="AC86:AE87"/>
    <mergeCell ref="AF86:AJ87"/>
    <mergeCell ref="AK86:AP87"/>
    <mergeCell ref="AQ86:AU87"/>
    <mergeCell ref="B82:E84"/>
    <mergeCell ref="F82:I84"/>
    <mergeCell ref="J82:V84"/>
    <mergeCell ref="AV82:BA84"/>
    <mergeCell ref="W83:AB84"/>
    <mergeCell ref="AC83:AE84"/>
    <mergeCell ref="AF83:AJ84"/>
    <mergeCell ref="AK83:AP84"/>
    <mergeCell ref="AQ83:AU84"/>
    <mergeCell ref="B79:E81"/>
    <mergeCell ref="F79:I81"/>
    <mergeCell ref="J79:V81"/>
    <mergeCell ref="AV79:BA81"/>
    <mergeCell ref="W80:AB81"/>
    <mergeCell ref="AC80:AE81"/>
    <mergeCell ref="AF80:AJ81"/>
    <mergeCell ref="AK80:AP81"/>
    <mergeCell ref="AQ80:AU81"/>
    <mergeCell ref="B76:E78"/>
    <mergeCell ref="F76:I78"/>
    <mergeCell ref="J76:V78"/>
    <mergeCell ref="AV76:BA78"/>
    <mergeCell ref="W77:AB78"/>
    <mergeCell ref="AC77:AE78"/>
    <mergeCell ref="AF77:AJ78"/>
    <mergeCell ref="AK77:AP78"/>
    <mergeCell ref="AQ77:AU78"/>
    <mergeCell ref="BD70:BD72"/>
    <mergeCell ref="B73:E75"/>
    <mergeCell ref="F73:I75"/>
    <mergeCell ref="J73:V75"/>
    <mergeCell ref="AV73:BA75"/>
    <mergeCell ref="W74:AB75"/>
    <mergeCell ref="AC74:AE75"/>
    <mergeCell ref="AF74:AJ75"/>
    <mergeCell ref="AK74:AP75"/>
    <mergeCell ref="AQ74:AU75"/>
    <mergeCell ref="J70:V72"/>
    <mergeCell ref="W70:AB72"/>
    <mergeCell ref="AC70:AJ72"/>
    <mergeCell ref="AK70:AP72"/>
    <mergeCell ref="AQ70:AU72"/>
    <mergeCell ref="AV70:BA72"/>
    <mergeCell ref="B68:E68"/>
    <mergeCell ref="F68:I69"/>
    <mergeCell ref="B69:C69"/>
    <mergeCell ref="D69:E69"/>
    <mergeCell ref="B70:E72"/>
    <mergeCell ref="F70:I72"/>
    <mergeCell ref="AV58:AV61"/>
    <mergeCell ref="AW58:AW61"/>
    <mergeCell ref="AY58:AY61"/>
    <mergeCell ref="AZ58:AZ61"/>
    <mergeCell ref="C60:V61"/>
    <mergeCell ref="B64:B65"/>
    <mergeCell ref="C65:D66"/>
    <mergeCell ref="E65:S66"/>
    <mergeCell ref="T65:U66"/>
    <mergeCell ref="AZ53:AZ56"/>
    <mergeCell ref="E54:O56"/>
    <mergeCell ref="F58:G58"/>
    <mergeCell ref="Y58:Z58"/>
    <mergeCell ref="AB58:AC58"/>
    <mergeCell ref="AE58:AF58"/>
    <mergeCell ref="AP58:AP61"/>
    <mergeCell ref="AQ58:AQ61"/>
    <mergeCell ref="AS58:AS61"/>
    <mergeCell ref="AT58:AT61"/>
    <mergeCell ref="AM46:AY47"/>
    <mergeCell ref="E52:O53"/>
    <mergeCell ref="W53:AH54"/>
    <mergeCell ref="AP53:AP56"/>
    <mergeCell ref="AQ53:AQ56"/>
    <mergeCell ref="AS53:AS56"/>
    <mergeCell ref="AT53:AT56"/>
    <mergeCell ref="AV53:AV56"/>
    <mergeCell ref="AW53:AW56"/>
    <mergeCell ref="AY53:AY56"/>
    <mergeCell ref="B41:E43"/>
    <mergeCell ref="F41:I43"/>
    <mergeCell ref="J41:V43"/>
    <mergeCell ref="AV41:BA43"/>
    <mergeCell ref="W42:AB43"/>
    <mergeCell ref="AC42:AE43"/>
    <mergeCell ref="AF42:AJ43"/>
    <mergeCell ref="AK42:AP43"/>
    <mergeCell ref="AQ42:AU43"/>
    <mergeCell ref="B38:E40"/>
    <mergeCell ref="F38:I40"/>
    <mergeCell ref="J38:V40"/>
    <mergeCell ref="AV38:BA40"/>
    <mergeCell ref="W39:AB40"/>
    <mergeCell ref="AC39:AE40"/>
    <mergeCell ref="AF39:AJ40"/>
    <mergeCell ref="AK39:AP40"/>
    <mergeCell ref="AQ39:AU40"/>
    <mergeCell ref="B35:E37"/>
    <mergeCell ref="F35:I37"/>
    <mergeCell ref="J35:V37"/>
    <mergeCell ref="AV35:BA37"/>
    <mergeCell ref="W36:AB37"/>
    <mergeCell ref="AC36:AE37"/>
    <mergeCell ref="AF36:AJ37"/>
    <mergeCell ref="AK36:AP37"/>
    <mergeCell ref="AQ36:AU37"/>
    <mergeCell ref="B32:E34"/>
    <mergeCell ref="F32:I34"/>
    <mergeCell ref="J32:V34"/>
    <mergeCell ref="AV32:BA34"/>
    <mergeCell ref="W33:AB34"/>
    <mergeCell ref="AC33:AE34"/>
    <mergeCell ref="AF33:AJ34"/>
    <mergeCell ref="AK33:AP34"/>
    <mergeCell ref="AQ33:AU34"/>
    <mergeCell ref="B29:E31"/>
    <mergeCell ref="F29:I31"/>
    <mergeCell ref="J29:V31"/>
    <mergeCell ref="AV29:BA31"/>
    <mergeCell ref="W30:AB31"/>
    <mergeCell ref="AC30:AE31"/>
    <mergeCell ref="AF30:AJ31"/>
    <mergeCell ref="AK30:AP31"/>
    <mergeCell ref="AQ30:AU31"/>
    <mergeCell ref="B26:E28"/>
    <mergeCell ref="F26:I28"/>
    <mergeCell ref="J26:V28"/>
    <mergeCell ref="AV26:BA28"/>
    <mergeCell ref="W27:AB28"/>
    <mergeCell ref="AC27:AE28"/>
    <mergeCell ref="AF27:AJ28"/>
    <mergeCell ref="AK27:AP28"/>
    <mergeCell ref="AQ27:AU28"/>
    <mergeCell ref="B23:E25"/>
    <mergeCell ref="F23:I25"/>
    <mergeCell ref="J23:V25"/>
    <mergeCell ref="AV23:BA25"/>
    <mergeCell ref="W24:AB25"/>
    <mergeCell ref="AC24:AE25"/>
    <mergeCell ref="AF24:AJ25"/>
    <mergeCell ref="AK24:AP25"/>
    <mergeCell ref="AQ24:AU25"/>
    <mergeCell ref="W20:AB22"/>
    <mergeCell ref="AC20:AJ22"/>
    <mergeCell ref="AK20:AP22"/>
    <mergeCell ref="AQ20:AU22"/>
    <mergeCell ref="AV20:BA22"/>
    <mergeCell ref="BD20:BD22"/>
    <mergeCell ref="B18:E18"/>
    <mergeCell ref="F18:I19"/>
    <mergeCell ref="J18:M19"/>
    <mergeCell ref="B19:C19"/>
    <mergeCell ref="D19:E19"/>
    <mergeCell ref="B20:E22"/>
    <mergeCell ref="F20:I22"/>
    <mergeCell ref="J20:V22"/>
    <mergeCell ref="AY3:AY6"/>
    <mergeCell ref="AY8:AY11"/>
    <mergeCell ref="AZ8:AZ11"/>
    <mergeCell ref="C10:V11"/>
    <mergeCell ref="B14:B15"/>
    <mergeCell ref="C15:D16"/>
    <mergeCell ref="E15:S16"/>
    <mergeCell ref="T15:U16"/>
    <mergeCell ref="AP8:AP11"/>
    <mergeCell ref="AQ8:AQ11"/>
    <mergeCell ref="W3:AH4"/>
    <mergeCell ref="AP3:AP6"/>
    <mergeCell ref="AT8:AT11"/>
    <mergeCell ref="AV8:AV11"/>
    <mergeCell ref="AW8:AW11"/>
    <mergeCell ref="AV3:AV6"/>
    <mergeCell ref="AW3:AW6"/>
    <mergeCell ref="AS8:AS11"/>
    <mergeCell ref="AQ3:AQ6"/>
    <mergeCell ref="AS3:AS6"/>
    <mergeCell ref="AT3:AT6"/>
    <mergeCell ref="AZ3:AZ6"/>
    <mergeCell ref="E4:O6"/>
    <mergeCell ref="BD4:BD9"/>
    <mergeCell ref="F8:G8"/>
    <mergeCell ref="Y8:Z8"/>
    <mergeCell ref="AB8:AC8"/>
    <mergeCell ref="AE8:AF8"/>
    <mergeCell ref="E2:O3"/>
  </mergeCells>
  <printOptions/>
  <pageMargins left="0.5118110236220472" right="0.35433070866141736" top="0.7874015748031497" bottom="0.3937007874015748" header="0.2755905511811024" footer="0.2755905511811024"/>
  <pageSetup horizontalDpi="600" verticalDpi="600" orientation="portrait" paperSize="8" r:id="rId2"/>
  <headerFooter alignWithMargins="0">
    <oddHeader>&amp;L&amp;18&amp;U＜弊社請求書記入例＞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E:\支払い関係\見積書01.jsd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労務支払い全般</dc:title>
  <dc:subject/>
  <dc:creator>渡邊　欣也</dc:creator>
  <cp:keywords/>
  <dc:description/>
  <cp:lastModifiedBy>koyo</cp:lastModifiedBy>
  <cp:lastPrinted>2023-10-02T07:33:28Z</cp:lastPrinted>
  <dcterms:created xsi:type="dcterms:W3CDTF">2001-11-10T03:11:49Z</dcterms:created>
  <dcterms:modified xsi:type="dcterms:W3CDTF">2024-02-08T05:58:04Z</dcterms:modified>
  <cp:category/>
  <cp:version/>
  <cp:contentType/>
  <cp:contentStatus/>
  <cp:revision>26</cp:revision>
</cp:coreProperties>
</file>